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 Gilles\Vélo\HA 2024\"/>
    </mc:Choice>
  </mc:AlternateContent>
  <bookViews>
    <workbookView xWindow="-120" yWindow="-120" windowWidth="29040" windowHeight="16440"/>
  </bookViews>
  <sheets>
    <sheet name="SAISIE CLASST COURSES Pou à Min" sheetId="1" r:id="rId1"/>
  </sheets>
  <definedNames>
    <definedName name="_xlnm._FilterDatabase" localSheetId="0" hidden="1">'SAISIE CLASST COURSES Pou à Min'!$A$1:$R$136</definedName>
    <definedName name="_xlnm.Print_Titles" localSheetId="0">'SAISIE CLASST COURSES Pou à Min'!$1:$1</definedName>
    <definedName name="_xlnm.Print_Area" localSheetId="0">'SAISIE CLASST COURSES Pou à Min'!$B$1:$R$22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C4" i="1"/>
  <c r="D4" i="1"/>
  <c r="E4" i="1"/>
  <c r="B2" i="1"/>
  <c r="E136" i="1" l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20" i="1"/>
  <c r="D20" i="1"/>
  <c r="C20" i="1"/>
  <c r="E22" i="1"/>
  <c r="D22" i="1"/>
  <c r="C22" i="1"/>
  <c r="E19" i="1"/>
  <c r="D19" i="1"/>
  <c r="C19" i="1"/>
  <c r="E21" i="1"/>
  <c r="D21" i="1"/>
  <c r="C21" i="1"/>
  <c r="E15" i="1"/>
  <c r="D15" i="1"/>
  <c r="C15" i="1"/>
  <c r="E16" i="1"/>
  <c r="D16" i="1"/>
  <c r="C16" i="1"/>
  <c r="E17" i="1"/>
  <c r="D17" i="1"/>
  <c r="C17" i="1"/>
  <c r="E18" i="1"/>
  <c r="D18" i="1"/>
  <c r="C18" i="1"/>
  <c r="E7" i="1"/>
  <c r="D7" i="1"/>
  <c r="C7" i="1"/>
  <c r="E10" i="1"/>
  <c r="D10" i="1"/>
  <c r="C10" i="1"/>
  <c r="E12" i="1"/>
  <c r="D12" i="1"/>
  <c r="C12" i="1"/>
  <c r="E8" i="1"/>
  <c r="D8" i="1"/>
  <c r="C8" i="1"/>
  <c r="E11" i="1"/>
  <c r="D11" i="1"/>
  <c r="C11" i="1"/>
  <c r="E14" i="1"/>
  <c r="D14" i="1"/>
  <c r="C14" i="1"/>
  <c r="E6" i="1"/>
  <c r="D6" i="1"/>
  <c r="C6" i="1"/>
  <c r="E9" i="1"/>
  <c r="D9" i="1"/>
  <c r="C9" i="1"/>
  <c r="E13" i="1"/>
  <c r="D13" i="1"/>
  <c r="C13" i="1"/>
  <c r="E5" i="1"/>
  <c r="D5" i="1"/>
  <c r="C5" i="1"/>
  <c r="E3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<sst xmlns="http://schemas.openxmlformats.org/spreadsheetml/2006/main" count="224" uniqueCount="98">
  <si>
    <t>Course</t>
  </si>
  <si>
    <t>Catégorie</t>
  </si>
  <si>
    <t>Dossards</t>
  </si>
  <si>
    <t>DOSSARD</t>
  </si>
  <si>
    <t>NOM</t>
  </si>
  <si>
    <t>PRENOM</t>
  </si>
  <si>
    <t>CIVILITE</t>
  </si>
  <si>
    <t>DATE DE NAISSANCE</t>
  </si>
  <si>
    <t>FEDERATION</t>
  </si>
  <si>
    <t>CLUB</t>
  </si>
  <si>
    <t>Je participe au Trophée Cycle Wheel ?</t>
  </si>
  <si>
    <t>PARCOURS</t>
  </si>
  <si>
    <t>PRIORITAIRE</t>
  </si>
  <si>
    <t>Année de naissance</t>
  </si>
  <si>
    <t>LAZUECH</t>
  </si>
  <si>
    <t>MATHYS</t>
  </si>
  <si>
    <t>HOMME</t>
  </si>
  <si>
    <t>2016-11-05</t>
  </si>
  <si>
    <t>FSGT</t>
  </si>
  <si>
    <t>Teem Cycles Wheel</t>
  </si>
  <si>
    <t>OUI</t>
  </si>
  <si>
    <t>Course VTT sur circuit</t>
  </si>
  <si>
    <t>NON</t>
  </si>
  <si>
    <t>Poussins</t>
  </si>
  <si>
    <t>STEUNOU</t>
  </si>
  <si>
    <t>GAETAN</t>
  </si>
  <si>
    <t>2016-04-15</t>
  </si>
  <si>
    <t>FFVELO</t>
  </si>
  <si>
    <t>ECOV</t>
  </si>
  <si>
    <t>SCALLIET</t>
  </si>
  <si>
    <t>LESIA</t>
  </si>
  <si>
    <t>FEMME</t>
  </si>
  <si>
    <t>2017-03-30</t>
  </si>
  <si>
    <t>Non Licencié</t>
  </si>
  <si>
    <t>POL</t>
  </si>
  <si>
    <t>2017-09-21</t>
  </si>
  <si>
    <t>VARON</t>
  </si>
  <si>
    <t>GIULIAN</t>
  </si>
  <si>
    <t>2015-06-12</t>
  </si>
  <si>
    <t>Team cycle wheel</t>
  </si>
  <si>
    <t>Pupilles</t>
  </si>
  <si>
    <t>COLOMBAT</t>
  </si>
  <si>
    <t>MÉLIE</t>
  </si>
  <si>
    <t>2015-12-10</t>
  </si>
  <si>
    <t>Cycle Wheel</t>
  </si>
  <si>
    <t>LUCAS</t>
  </si>
  <si>
    <t>2014-02-13</t>
  </si>
  <si>
    <t>FERRAND PIOT</t>
  </si>
  <si>
    <t>LIAM</t>
  </si>
  <si>
    <t>2015-11-26</t>
  </si>
  <si>
    <t>COUDENE</t>
  </si>
  <si>
    <t>GABRIEL</t>
  </si>
  <si>
    <t>2015-10-06</t>
  </si>
  <si>
    <t>Team Cycles Wheel</t>
  </si>
  <si>
    <t>POURCHET</t>
  </si>
  <si>
    <t>NATHANAEL</t>
  </si>
  <si>
    <t>2014-01-18</t>
  </si>
  <si>
    <t>FFC</t>
  </si>
  <si>
    <t>VCBRIGNAIS</t>
  </si>
  <si>
    <t>ANTONE</t>
  </si>
  <si>
    <t>2014-06-18</t>
  </si>
  <si>
    <t>Vélo club Brignais</t>
  </si>
  <si>
    <t>STIHLE</t>
  </si>
  <si>
    <t>QUENTIN</t>
  </si>
  <si>
    <t>2015-10-30</t>
  </si>
  <si>
    <t>Team Cycle Wheel</t>
  </si>
  <si>
    <t>DEVAUD</t>
  </si>
  <si>
    <t>THOMAS</t>
  </si>
  <si>
    <t>2014-03-14</t>
  </si>
  <si>
    <t>LAVENIR</t>
  </si>
  <si>
    <t>SAMUEL</t>
  </si>
  <si>
    <t>2013-02-10</t>
  </si>
  <si>
    <t>VCSQF</t>
  </si>
  <si>
    <t>Benjamins</t>
  </si>
  <si>
    <t>LOUIS</t>
  </si>
  <si>
    <t>2012-05-09</t>
  </si>
  <si>
    <t>FINETTI</t>
  </si>
  <si>
    <t>ARTHUR</t>
  </si>
  <si>
    <t>2012-10-21</t>
  </si>
  <si>
    <t>DURAND</t>
  </si>
  <si>
    <t>ANTHIME</t>
  </si>
  <si>
    <t>2012-03-06</t>
  </si>
  <si>
    <t>ECDO</t>
  </si>
  <si>
    <t>OLIVE</t>
  </si>
  <si>
    <t>CLÉMENT</t>
  </si>
  <si>
    <t>2011-10-08</t>
  </si>
  <si>
    <t>TEAM CYCLES WHEEL</t>
  </si>
  <si>
    <t>Minimes</t>
  </si>
  <si>
    <t>MICHELON</t>
  </si>
  <si>
    <t>HUGO</t>
  </si>
  <si>
    <t>2010-10-09</t>
  </si>
  <si>
    <t>CYCLES WHEEL</t>
  </si>
  <si>
    <t>2011-07-29</t>
  </si>
  <si>
    <t>BARTLET</t>
  </si>
  <si>
    <t>2010-01-30</t>
  </si>
  <si>
    <t>abs</t>
  </si>
  <si>
    <t>Chrono</t>
  </si>
  <si>
    <t>Classt
catés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</si>
</sst>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\ ##\ ##\ ##\ ##"/>
    <numFmt numFmtId="165" formatCode="h:mm:ss;@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9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DC3E6"/>
        <bgColor rgb="FFB4C7E7"/>
      </patternFill>
    </fill>
    <fill>
      <patternFill patternType="solid">
        <fgColor rgb="FFFFFF00"/>
        <bgColor rgb="FFFFD966"/>
      </patternFill>
    </fill>
    <fill>
      <patternFill patternType="solid">
        <fgColor rgb="FFFFFF00"/>
        <bgColor rgb="FFFFF2CC"/>
      </patternFill>
    </fill>
    <fill>
      <patternFill patternType="solid">
        <fgColor rgb="FFF4B08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14" fontId="1" fillId="0" borderId="1" xfId="1" applyNumberFormat="1" applyBorder="1" applyAlignment="1" applyProtection="1">
      <alignment horizontal="center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1" fontId="1" fillId="0" borderId="1" xfId="1" applyNumberFormat="1" applyBorder="1" applyAlignment="1" applyProtection="1">
      <alignment horizontal="center" vertical="center"/>
      <protection locked="0"/>
    </xf>
    <xf numFmtId="1" fontId="1" fillId="0" borderId="1" xfId="1" applyNumberFormat="1" applyBorder="1" applyAlignment="1">
      <alignment horizontal="center" vertical="center"/>
    </xf>
    <xf numFmtId="0" fontId="1" fillId="0" borderId="1" xfId="3" applyBorder="1" applyAlignment="1" applyProtection="1">
      <alignment horizontal="left" vertical="center"/>
      <protection locked="0"/>
    </xf>
    <xf numFmtId="0" fontId="1" fillId="0" borderId="1" xfId="1" applyBorder="1" applyAlignment="1">
      <alignment horizontal="left" vertical="center"/>
    </xf>
    <xf numFmtId="0" fontId="1" fillId="0" borderId="1" xfId="1" applyBorder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1" xfId="3" applyBorder="1" applyAlignment="1">
      <alignment horizontal="left" vertical="center"/>
    </xf>
    <xf numFmtId="0" fontId="1" fillId="0" borderId="1" xfId="3" applyBorder="1" applyAlignment="1">
      <alignment horizontal="center" vertical="center"/>
    </xf>
    <xf numFmtId="165" fontId="1" fillId="0" borderId="1" xfId="2" applyNumberFormat="1" applyFill="1" applyBorder="1" applyAlignment="1" applyProtection="1">
      <alignment horizontal="center" vertical="center"/>
      <protection locked="0"/>
    </xf>
    <xf numFmtId="0" fontId="6" fillId="5" borderId="0" xfId="1" applyFont="1" applyFill="1" applyBorder="1" applyAlignment="1" applyProtection="1">
      <alignment horizontal="center" vertical="center"/>
      <protection locked="0"/>
    </xf>
    <xf numFmtId="1" fontId="1" fillId="0" borderId="1" xfId="1" applyNumberFormat="1" applyFill="1" applyBorder="1" applyAlignment="1">
      <alignment horizontal="center" vertical="center"/>
    </xf>
    <xf numFmtId="1" fontId="8" fillId="0" borderId="1" xfId="2" applyNumberFormat="1" applyFont="1" applyFill="1" applyBorder="1" applyAlignment="1" applyProtection="1">
      <alignment horizontal="center" vertical="center"/>
      <protection locked="0"/>
    </xf>
    <xf numFmtId="1" fontId="8" fillId="0" borderId="1" xfId="2" applyNumberFormat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top" wrapText="1"/>
      <protection locked="0"/>
    </xf>
    <xf numFmtId="0" fontId="2" fillId="2" borderId="0" xfId="1" applyFont="1" applyFill="1" applyBorder="1" applyAlignment="1" applyProtection="1">
      <alignment vertical="top" wrapText="1"/>
      <protection locked="0"/>
    </xf>
    <xf numFmtId="1" fontId="1" fillId="0" borderId="0" xfId="1" applyNumberFormat="1" applyBorder="1" applyAlignment="1" applyProtection="1">
      <alignment horizontal="center" vertical="center"/>
      <protection locked="0"/>
    </xf>
    <xf numFmtId="165" fontId="1" fillId="0" borderId="0" xfId="2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 vertical="center"/>
    </xf>
    <xf numFmtId="0" fontId="1" fillId="0" borderId="0" xfId="3" applyBorder="1" applyAlignment="1" applyProtection="1">
      <alignment horizontal="left" vertical="center"/>
      <protection locked="0"/>
    </xf>
    <xf numFmtId="0" fontId="1" fillId="0" borderId="0" xfId="1" applyBorder="1" applyAlignment="1" applyProtection="1">
      <alignment horizontal="left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14" fontId="1" fillId="0" borderId="0" xfId="1" applyNumberFormat="1" applyBorder="1" applyAlignment="1" applyProtection="1">
      <alignment horizontal="center" vertical="center"/>
      <protection locked="0"/>
    </xf>
    <xf numFmtId="0" fontId="1" fillId="0" borderId="0" xfId="3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vertical="center"/>
      <protection locked="0"/>
    </xf>
    <xf numFmtId="0" fontId="1" fillId="0" borderId="0" xfId="1" applyBorder="1" applyAlignment="1">
      <alignment horizontal="left" vertical="center"/>
    </xf>
    <xf numFmtId="1" fontId="1" fillId="0" borderId="0" xfId="1" applyNumberFormat="1" applyBorder="1" applyAlignment="1">
      <alignment horizontal="center" vertical="center"/>
    </xf>
    <xf numFmtId="0" fontId="1" fillId="0" borderId="0" xfId="1" applyBorder="1" applyAlignment="1" applyProtection="1">
      <alignment horizontal="center" vertical="center" wrapText="1"/>
      <protection locked="0"/>
    </xf>
    <xf numFmtId="0" fontId="1" fillId="0" borderId="0" xfId="3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1" fontId="3" fillId="0" borderId="0" xfId="2" applyNumberFormat="1" applyFont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" fontId="1" fillId="6" borderId="0" xfId="1" applyNumberFormat="1" applyFill="1" applyBorder="1" applyAlignment="1" applyProtection="1">
      <alignment horizontal="center" vertical="center"/>
      <protection locked="0"/>
    </xf>
    <xf numFmtId="1" fontId="1" fillId="6" borderId="0" xfId="1" applyNumberFormat="1" applyFill="1" applyBorder="1" applyAlignment="1">
      <alignment horizontal="center" vertical="center"/>
    </xf>
    <xf numFmtId="0" fontId="1" fillId="6" borderId="0" xfId="1" applyFill="1" applyBorder="1" applyAlignment="1" applyProtection="1">
      <alignment horizontal="center" vertical="center"/>
      <protection locked="0"/>
    </xf>
    <xf numFmtId="0" fontId="1" fillId="6" borderId="0" xfId="1" applyFill="1" applyBorder="1" applyAlignment="1" applyProtection="1">
      <alignment horizontal="left" vertical="center"/>
      <protection locked="0"/>
    </xf>
    <xf numFmtId="164" fontId="1" fillId="6" borderId="0" xfId="1" applyNumberFormat="1" applyFill="1" applyBorder="1" applyAlignment="1" applyProtection="1">
      <alignment horizontal="left" vertical="center"/>
      <protection locked="0"/>
    </xf>
    <xf numFmtId="0" fontId="1" fillId="6" borderId="0" xfId="1" applyFill="1" applyBorder="1" applyAlignment="1" applyProtection="1">
      <alignment vertical="center"/>
      <protection locked="0"/>
    </xf>
    <xf numFmtId="1" fontId="1" fillId="5" borderId="0" xfId="1" applyNumberFormat="1" applyFill="1" applyBorder="1" applyAlignment="1">
      <alignment horizontal="center" vertical="center"/>
    </xf>
    <xf numFmtId="164" fontId="1" fillId="0" borderId="0" xfId="1" applyNumberFormat="1" applyBorder="1" applyAlignment="1" applyProtection="1">
      <alignment horizontal="left" vertical="center"/>
      <protection locked="0"/>
    </xf>
    <xf numFmtId="21" fontId="1" fillId="0" borderId="0" xfId="1" applyNumberFormat="1" applyFill="1" applyBorder="1" applyAlignment="1">
      <alignment horizontal="center" vertical="center"/>
    </xf>
    <xf numFmtId="0" fontId="1" fillId="0" borderId="0" xfId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top" wrapText="1"/>
      <protection locked="0"/>
    </xf>
    <xf numFmtId="1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left" vertical="top" wrapText="1"/>
      <protection locked="0"/>
    </xf>
    <xf numFmtId="0" fontId="5" fillId="5" borderId="1" xfId="1" applyFont="1" applyFill="1" applyBorder="1" applyAlignment="1" applyProtection="1">
      <alignment horizontal="center" vertical="top" wrapText="1"/>
      <protection locked="0"/>
    </xf>
    <xf numFmtId="1" fontId="7" fillId="0" borderId="1" xfId="1" applyNumberFormat="1" applyFont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 vertical="center"/>
      <protection locked="0"/>
    </xf>
    <xf numFmtId="1" fontId="1" fillId="8" borderId="1" xfId="1" applyNumberFormat="1" applyFill="1" applyBorder="1" applyAlignment="1">
      <alignment horizontal="center" vertical="center"/>
    </xf>
    <xf numFmtId="1" fontId="1" fillId="9" borderId="1" xfId="1" applyNumberFormat="1" applyFill="1" applyBorder="1" applyAlignment="1">
      <alignment horizontal="center" vertical="center"/>
    </xf>
    <xf numFmtId="1" fontId="1" fillId="7" borderId="1" xfId="1" applyNumberFormat="1" applyFill="1" applyBorder="1" applyAlignment="1">
      <alignment horizontal="center" vertical="center"/>
    </xf>
    <xf numFmtId="1" fontId="1" fillId="10" borderId="1" xfId="1" applyNumberForma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 2" xfId="2"/>
    <cellStyle name="Normal 3 2" xfId="3"/>
  </cellStyles>
  <dxfs count="2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8FAADC"/>
        </patternFill>
      </fill>
    </dxf>
    <dxf>
      <fill>
        <patternFill>
          <bgColor rgb="FF8FAAD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7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138</xdr:row>
      <xdr:rowOff>101880</xdr:rowOff>
    </xdr:from>
    <xdr:to>
      <xdr:col>5</xdr:col>
      <xdr:colOff>712734</xdr:colOff>
      <xdr:row>141</xdr:row>
      <xdr:rowOff>71543</xdr:rowOff>
    </xdr:to>
    <xdr:sp macro="" textlink="">
      <xdr:nvSpPr>
        <xdr:cNvPr id="2" name="Rectangle 3">
          <a:extLst>
            <a:ext uri="{FF2B5EF4-FFF2-40B4-BE49-F238E27FC236}">
              <a16:creationId xmlns="" xmlns:a16="http://schemas.microsoft.com/office/drawing/2014/main" id="{0CBD0B35-F4DF-41EF-AF89-606FDA24314D}"/>
            </a:ext>
          </a:extLst>
        </xdr:cNvPr>
        <xdr:cNvSpPr/>
      </xdr:nvSpPr>
      <xdr:spPr>
        <a:xfrm>
          <a:off x="1209675" y="48193605"/>
          <a:ext cx="4475110" cy="8772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 anchor="t">
          <a:spAutoFit/>
        </a:bodyPr>
        <a:lstStyle/>
        <a:p>
          <a:pPr algn="ctr">
            <a:lnSpc>
              <a:spcPct val="100000"/>
            </a:lnSpc>
          </a:pPr>
          <a:r>
            <a:rPr lang="fr-FR" sz="2800" b="1" strike="noStrike" spc="-1">
              <a:latin typeface="Times New Roman"/>
            </a:rPr>
            <a:t>Nettoyer sauf colonne C et D</a:t>
          </a:r>
          <a:endParaRPr lang="fr-FR" sz="2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2800" b="1" strike="noStrike" spc="-1">
              <a:latin typeface="Times New Roman"/>
            </a:rPr>
            <a:t> contenant des formules </a:t>
          </a:r>
          <a:endParaRPr lang="fr-FR" sz="2800" b="0" strike="noStrike" spc="-1">
            <a:latin typeface="Times New Roman"/>
          </a:endParaRPr>
        </a:p>
      </xdr:txBody>
    </xdr:sp>
    <xdr:clientData/>
  </xdr:twoCellAnchor>
  <xdr:twoCellAnchor editAs="oneCell">
    <xdr:from>
      <xdr:col>18</xdr:col>
      <xdr:colOff>578914</xdr:colOff>
      <xdr:row>40</xdr:row>
      <xdr:rowOff>303747</xdr:rowOff>
    </xdr:from>
    <xdr:to>
      <xdr:col>23</xdr:col>
      <xdr:colOff>25282</xdr:colOff>
      <xdr:row>43</xdr:row>
      <xdr:rowOff>320667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D6CDF4F0-1177-4635-AECA-F15B5810F04A}"/>
            </a:ext>
          </a:extLst>
        </xdr:cNvPr>
        <xdr:cNvSpPr/>
      </xdr:nvSpPr>
      <xdr:spPr>
        <a:xfrm rot="1073400">
          <a:off x="27391789" y="14981772"/>
          <a:ext cx="3208742" cy="11027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 anchor="t">
          <a:spAutoFit/>
        </a:bodyPr>
        <a:lstStyle/>
        <a:p>
          <a:pPr algn="ctr">
            <a:lnSpc>
              <a:spcPct val="100000"/>
            </a:lnSpc>
          </a:pPr>
          <a:r>
            <a:rPr lang="fr-FR" sz="3600" b="1" strike="noStrike" spc="-1">
              <a:latin typeface="Times New Roman"/>
            </a:rPr>
            <a:t>Nettoyer les </a:t>
          </a:r>
          <a:endParaRPr lang="fr-FR" sz="3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3600" b="1" strike="noStrike" spc="-1">
              <a:latin typeface="Times New Roman"/>
            </a:rPr>
            <a:t>colonnes jaunes</a:t>
          </a:r>
          <a:endParaRPr lang="fr-FR" sz="36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661680</xdr:colOff>
      <xdr:row>138</xdr:row>
      <xdr:rowOff>169200</xdr:rowOff>
    </xdr:from>
    <xdr:to>
      <xdr:col>11</xdr:col>
      <xdr:colOff>365819</xdr:colOff>
      <xdr:row>141</xdr:row>
      <xdr:rowOff>148388</xdr:rowOff>
    </xdr:to>
    <xdr:sp macro="" textlink="">
      <xdr:nvSpPr>
        <xdr:cNvPr id="4" name="Rectangle 5">
          <a:extLst>
            <a:ext uri="{FF2B5EF4-FFF2-40B4-BE49-F238E27FC236}">
              <a16:creationId xmlns="" xmlns:a16="http://schemas.microsoft.com/office/drawing/2014/main" id="{697F562D-2663-41C2-A1D4-0BEDCE1EE858}"/>
            </a:ext>
          </a:extLst>
        </xdr:cNvPr>
        <xdr:cNvSpPr/>
      </xdr:nvSpPr>
      <xdr:spPr>
        <a:xfrm>
          <a:off x="14425305" y="48260925"/>
          <a:ext cx="4447590" cy="8772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 anchor="t">
          <a:spAutoFit/>
        </a:bodyPr>
        <a:lstStyle/>
        <a:p>
          <a:pPr algn="ctr">
            <a:lnSpc>
              <a:spcPct val="100000"/>
            </a:lnSpc>
          </a:pPr>
          <a:r>
            <a:rPr lang="fr-FR" sz="2800" b="1" strike="noStrike" spc="-1">
              <a:latin typeface="Times New Roman"/>
            </a:rPr>
            <a:t>Nettoyer sauf colonne C et D</a:t>
          </a:r>
          <a:endParaRPr lang="fr-FR" sz="2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2800" b="1" strike="noStrike" spc="-1">
              <a:latin typeface="Times New Roman"/>
            </a:rPr>
            <a:t> contenant des formules </a:t>
          </a:r>
          <a:endParaRPr lang="fr-FR" sz="28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  <pageSetUpPr fitToPage="1"/>
  </sheetPr>
  <dimension ref="A1:BX139"/>
  <sheetViews>
    <sheetView tabSelected="1" zoomScale="85" zoomScaleNormal="85" zoomScaleSheetLayoutView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" sqref="F1"/>
    </sheetView>
  </sheetViews>
  <sheetFormatPr baseColWidth="10" defaultColWidth="11.28515625" defaultRowHeight="23.25" x14ac:dyDescent="0.25"/>
  <cols>
    <col min="1" max="2" width="7.42578125" style="23" customWidth="1"/>
    <col min="3" max="3" width="26.28515625" style="33" customWidth="1"/>
    <col min="4" max="4" width="18.28515625" style="33" customWidth="1"/>
    <col min="5" max="5" width="11.85546875" style="28" customWidth="1"/>
    <col min="6" max="6" width="11.85546875" style="49" customWidth="1"/>
    <col min="7" max="7" width="9.85546875" style="28" customWidth="1"/>
    <col min="8" max="8" width="22" style="27" customWidth="1"/>
    <col min="9" max="9" width="12.28515625" style="27" customWidth="1"/>
    <col min="10" max="10" width="9.85546875" style="28" customWidth="1"/>
    <col min="11" max="11" width="17.140625" style="47" customWidth="1"/>
    <col min="12" max="12" width="15.28515625" style="28" customWidth="1"/>
    <col min="13" max="13" width="25.85546875" style="28" customWidth="1"/>
    <col min="14" max="14" width="13.85546875" style="28" customWidth="1"/>
    <col min="15" max="15" width="24.7109375" style="28" customWidth="1"/>
    <col min="16" max="16" width="11.5703125" style="28" customWidth="1"/>
    <col min="17" max="17" width="11.85546875" style="28" customWidth="1"/>
    <col min="18" max="18" width="21.42578125" style="28" customWidth="1"/>
    <col min="19" max="19" width="11.28515625" style="17"/>
    <col min="20" max="16384" width="11.28515625" style="31"/>
  </cols>
  <sheetData>
    <row r="1" spans="1:76" s="22" customFormat="1" ht="44.25" customHeight="1" x14ac:dyDescent="0.25">
      <c r="A1" s="50"/>
      <c r="B1" s="50" t="s">
        <v>97</v>
      </c>
      <c r="C1" s="51" t="s">
        <v>0</v>
      </c>
      <c r="D1" s="51" t="s">
        <v>1</v>
      </c>
      <c r="E1" s="52" t="s">
        <v>2</v>
      </c>
      <c r="F1" s="52" t="s">
        <v>96</v>
      </c>
      <c r="G1" s="1" t="s">
        <v>3</v>
      </c>
      <c r="H1" s="53" t="s">
        <v>4</v>
      </c>
      <c r="I1" s="53" t="s">
        <v>5</v>
      </c>
      <c r="J1" s="1" t="s">
        <v>6</v>
      </c>
      <c r="K1" s="1" t="s">
        <v>7</v>
      </c>
      <c r="L1" s="2" t="s">
        <v>8</v>
      </c>
      <c r="M1" s="3" t="s">
        <v>9</v>
      </c>
      <c r="N1" s="2" t="s">
        <v>10</v>
      </c>
      <c r="O1" s="1" t="s">
        <v>11</v>
      </c>
      <c r="P1" s="2" t="s">
        <v>12</v>
      </c>
      <c r="Q1" s="2" t="s">
        <v>13</v>
      </c>
      <c r="R1" s="1" t="s">
        <v>1</v>
      </c>
      <c r="S1" s="54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</row>
    <row r="2" spans="1:76" ht="28.5" customHeight="1" x14ac:dyDescent="0.25">
      <c r="A2" s="8"/>
      <c r="B2" s="55">
        <f t="shared" ref="B2:B22" si="0">S2</f>
        <v>1</v>
      </c>
      <c r="C2" s="18" t="str">
        <f t="shared" ref="C2:C22" si="1">O2</f>
        <v>Course VTT sur circuit</v>
      </c>
      <c r="D2" s="58" t="str">
        <f t="shared" ref="D2:D22" si="2">R2</f>
        <v>Poussins</v>
      </c>
      <c r="E2" s="19">
        <f t="shared" ref="E2:E22" si="3">G2</f>
        <v>2</v>
      </c>
      <c r="F2" s="16">
        <v>4.4907407407407405E-3</v>
      </c>
      <c r="G2" s="7">
        <v>2</v>
      </c>
      <c r="H2" s="10" t="s">
        <v>24</v>
      </c>
      <c r="I2" s="12" t="s">
        <v>25</v>
      </c>
      <c r="J2" s="6" t="s">
        <v>16</v>
      </c>
      <c r="K2" s="4" t="s">
        <v>26</v>
      </c>
      <c r="L2" s="5" t="s">
        <v>27</v>
      </c>
      <c r="M2" s="6" t="s">
        <v>28</v>
      </c>
      <c r="N2" s="7" t="s">
        <v>20</v>
      </c>
      <c r="O2" s="6" t="s">
        <v>21</v>
      </c>
      <c r="P2" s="6" t="s">
        <v>22</v>
      </c>
      <c r="Q2" s="6">
        <v>2016</v>
      </c>
      <c r="R2" s="6" t="s">
        <v>23</v>
      </c>
      <c r="S2" s="56">
        <v>1</v>
      </c>
    </row>
    <row r="3" spans="1:76" ht="28.5" customHeight="1" x14ac:dyDescent="0.25">
      <c r="A3" s="8"/>
      <c r="B3" s="55">
        <f t="shared" si="0"/>
        <v>2</v>
      </c>
      <c r="C3" s="18" t="str">
        <f t="shared" si="1"/>
        <v>Course VTT sur circuit</v>
      </c>
      <c r="D3" s="58" t="str">
        <f t="shared" si="2"/>
        <v>Poussins</v>
      </c>
      <c r="E3" s="19">
        <f t="shared" si="3"/>
        <v>3</v>
      </c>
      <c r="F3" s="16">
        <v>4.6527777777777774E-3</v>
      </c>
      <c r="G3" s="7">
        <v>3</v>
      </c>
      <c r="H3" s="11" t="s">
        <v>29</v>
      </c>
      <c r="I3" s="11" t="s">
        <v>30</v>
      </c>
      <c r="J3" s="7" t="s">
        <v>31</v>
      </c>
      <c r="K3" s="4" t="s">
        <v>32</v>
      </c>
      <c r="L3" s="7" t="s">
        <v>33</v>
      </c>
      <c r="M3" s="7">
        <v>0</v>
      </c>
      <c r="N3" s="7" t="s">
        <v>22</v>
      </c>
      <c r="O3" s="7" t="s">
        <v>21</v>
      </c>
      <c r="P3" s="6" t="s">
        <v>22</v>
      </c>
      <c r="Q3" s="6">
        <v>2017</v>
      </c>
      <c r="R3" s="6" t="s">
        <v>23</v>
      </c>
      <c r="S3" s="56">
        <v>2</v>
      </c>
    </row>
    <row r="4" spans="1:76" ht="28.5" customHeight="1" x14ac:dyDescent="0.25">
      <c r="A4" s="8"/>
      <c r="B4" s="55">
        <f t="shared" si="0"/>
        <v>3</v>
      </c>
      <c r="C4" s="18" t="str">
        <f t="shared" si="1"/>
        <v>Course VTT sur circuit</v>
      </c>
      <c r="D4" s="58" t="str">
        <f t="shared" si="2"/>
        <v>Poussins</v>
      </c>
      <c r="E4" s="19">
        <f t="shared" si="3"/>
        <v>1</v>
      </c>
      <c r="F4" s="16">
        <v>4.6759259259259263E-3</v>
      </c>
      <c r="G4" s="7">
        <v>1</v>
      </c>
      <c r="H4" s="10" t="s">
        <v>14</v>
      </c>
      <c r="I4" s="12" t="s">
        <v>15</v>
      </c>
      <c r="J4" s="6" t="s">
        <v>16</v>
      </c>
      <c r="K4" s="4" t="s">
        <v>17</v>
      </c>
      <c r="L4" s="5" t="s">
        <v>18</v>
      </c>
      <c r="M4" s="6" t="s">
        <v>19</v>
      </c>
      <c r="N4" s="7" t="s">
        <v>20</v>
      </c>
      <c r="O4" s="6" t="s">
        <v>21</v>
      </c>
      <c r="P4" s="6" t="s">
        <v>22</v>
      </c>
      <c r="Q4" s="6">
        <v>2016</v>
      </c>
      <c r="R4" s="6" t="s">
        <v>23</v>
      </c>
      <c r="S4" s="56">
        <v>3</v>
      </c>
    </row>
    <row r="5" spans="1:76" ht="28.5" customHeight="1" x14ac:dyDescent="0.25">
      <c r="A5" s="8"/>
      <c r="B5" s="55">
        <f t="shared" si="0"/>
        <v>4</v>
      </c>
      <c r="C5" s="18" t="str">
        <f t="shared" si="1"/>
        <v>Course VTT sur circuit</v>
      </c>
      <c r="D5" s="58" t="str">
        <f t="shared" si="2"/>
        <v>Poussins</v>
      </c>
      <c r="E5" s="19">
        <f t="shared" si="3"/>
        <v>4</v>
      </c>
      <c r="F5" s="16"/>
      <c r="G5" s="6">
        <v>4</v>
      </c>
      <c r="H5" s="10" t="s">
        <v>29</v>
      </c>
      <c r="I5" s="12" t="s">
        <v>34</v>
      </c>
      <c r="J5" s="6" t="s">
        <v>16</v>
      </c>
      <c r="K5" s="4" t="s">
        <v>35</v>
      </c>
      <c r="L5" s="5" t="s">
        <v>33</v>
      </c>
      <c r="M5" s="6">
        <v>0</v>
      </c>
      <c r="N5" s="6" t="s">
        <v>22</v>
      </c>
      <c r="O5" s="6" t="s">
        <v>21</v>
      </c>
      <c r="P5" s="6" t="s">
        <v>22</v>
      </c>
      <c r="Q5" s="6">
        <v>2017</v>
      </c>
      <c r="R5" s="6" t="s">
        <v>23</v>
      </c>
      <c r="S5" s="56">
        <v>4</v>
      </c>
    </row>
    <row r="6" spans="1:76" ht="28.5" customHeight="1" x14ac:dyDescent="0.25">
      <c r="A6" s="8"/>
      <c r="B6" s="55">
        <f t="shared" si="0"/>
        <v>1</v>
      </c>
      <c r="C6" s="9" t="str">
        <f t="shared" si="1"/>
        <v>Course VTT sur circuit</v>
      </c>
      <c r="D6" s="60" t="str">
        <f t="shared" si="2"/>
        <v>Pupilles</v>
      </c>
      <c r="E6" s="20">
        <f t="shared" si="3"/>
        <v>33</v>
      </c>
      <c r="F6" s="16">
        <v>5.4745370370370373E-3</v>
      </c>
      <c r="G6" s="6">
        <v>33</v>
      </c>
      <c r="H6" s="10" t="s">
        <v>41</v>
      </c>
      <c r="I6" s="12" t="s">
        <v>45</v>
      </c>
      <c r="J6" s="6" t="s">
        <v>16</v>
      </c>
      <c r="K6" s="4" t="s">
        <v>46</v>
      </c>
      <c r="L6" s="5" t="s">
        <v>18</v>
      </c>
      <c r="M6" s="6" t="s">
        <v>44</v>
      </c>
      <c r="N6" s="7" t="s">
        <v>20</v>
      </c>
      <c r="O6" s="6" t="s">
        <v>21</v>
      </c>
      <c r="P6" s="6" t="s">
        <v>22</v>
      </c>
      <c r="Q6" s="6">
        <v>2014</v>
      </c>
      <c r="R6" s="6" t="s">
        <v>40</v>
      </c>
      <c r="S6" s="56">
        <v>1</v>
      </c>
    </row>
    <row r="7" spans="1:76" ht="28.5" customHeight="1" x14ac:dyDescent="0.25">
      <c r="A7" s="8"/>
      <c r="B7" s="55">
        <f t="shared" si="0"/>
        <v>2</v>
      </c>
      <c r="C7" s="9" t="str">
        <f t="shared" si="1"/>
        <v>Course VTT sur circuit</v>
      </c>
      <c r="D7" s="60" t="str">
        <f t="shared" si="2"/>
        <v>Pupilles</v>
      </c>
      <c r="E7" s="20">
        <f t="shared" si="3"/>
        <v>39</v>
      </c>
      <c r="F7" s="16">
        <v>5.6828703703703702E-3</v>
      </c>
      <c r="G7" s="6">
        <v>39</v>
      </c>
      <c r="H7" s="12" t="s">
        <v>66</v>
      </c>
      <c r="I7" s="12" t="s">
        <v>67</v>
      </c>
      <c r="J7" s="6" t="s">
        <v>16</v>
      </c>
      <c r="K7" s="4" t="s">
        <v>68</v>
      </c>
      <c r="L7" s="6" t="s">
        <v>18</v>
      </c>
      <c r="M7" s="6" t="s">
        <v>53</v>
      </c>
      <c r="N7" s="6" t="s">
        <v>20</v>
      </c>
      <c r="O7" s="6" t="s">
        <v>21</v>
      </c>
      <c r="P7" s="6" t="s">
        <v>22</v>
      </c>
      <c r="Q7" s="6">
        <v>2014</v>
      </c>
      <c r="R7" s="6" t="s">
        <v>40</v>
      </c>
      <c r="S7" s="56">
        <v>2</v>
      </c>
    </row>
    <row r="8" spans="1:76" ht="28.5" customHeight="1" x14ac:dyDescent="0.25">
      <c r="A8" s="8"/>
      <c r="B8" s="55">
        <f t="shared" si="0"/>
        <v>3</v>
      </c>
      <c r="C8" s="9" t="str">
        <f t="shared" si="1"/>
        <v>Course VTT sur circuit</v>
      </c>
      <c r="D8" s="60" t="str">
        <f t="shared" si="2"/>
        <v>Pupilles</v>
      </c>
      <c r="E8" s="20">
        <f t="shared" si="3"/>
        <v>36</v>
      </c>
      <c r="F8" s="16">
        <v>6.2847222222222228E-3</v>
      </c>
      <c r="G8" s="7">
        <v>36</v>
      </c>
      <c r="H8" s="10" t="s">
        <v>54</v>
      </c>
      <c r="I8" s="12" t="s">
        <v>55</v>
      </c>
      <c r="J8" s="6" t="s">
        <v>16</v>
      </c>
      <c r="K8" s="4" t="s">
        <v>56</v>
      </c>
      <c r="L8" s="5" t="s">
        <v>57</v>
      </c>
      <c r="M8" s="6" t="s">
        <v>58</v>
      </c>
      <c r="N8" s="7" t="s">
        <v>22</v>
      </c>
      <c r="O8" s="6" t="s">
        <v>21</v>
      </c>
      <c r="P8" s="6" t="s">
        <v>22</v>
      </c>
      <c r="Q8" s="6">
        <v>2014</v>
      </c>
      <c r="R8" s="6" t="s">
        <v>40</v>
      </c>
      <c r="S8" s="56">
        <v>3</v>
      </c>
    </row>
    <row r="9" spans="1:76" ht="28.5" customHeight="1" x14ac:dyDescent="0.25">
      <c r="A9" s="8"/>
      <c r="B9" s="55">
        <f t="shared" si="0"/>
        <v>4</v>
      </c>
      <c r="C9" s="9" t="str">
        <f t="shared" si="1"/>
        <v>Course VTT sur circuit</v>
      </c>
      <c r="D9" s="60" t="str">
        <f t="shared" si="2"/>
        <v>Pupilles</v>
      </c>
      <c r="E9" s="20">
        <f t="shared" si="3"/>
        <v>32</v>
      </c>
      <c r="F9" s="16">
        <v>6.3194444444444444E-3</v>
      </c>
      <c r="G9" s="6">
        <v>32</v>
      </c>
      <c r="H9" s="12" t="s">
        <v>41</v>
      </c>
      <c r="I9" s="12" t="s">
        <v>42</v>
      </c>
      <c r="J9" s="6" t="s">
        <v>31</v>
      </c>
      <c r="K9" s="4" t="s">
        <v>43</v>
      </c>
      <c r="L9" s="6" t="s">
        <v>33</v>
      </c>
      <c r="M9" s="6" t="s">
        <v>44</v>
      </c>
      <c r="N9" s="7" t="s">
        <v>22</v>
      </c>
      <c r="O9" s="6" t="s">
        <v>21</v>
      </c>
      <c r="P9" s="6" t="s">
        <v>22</v>
      </c>
      <c r="Q9" s="6">
        <v>2015</v>
      </c>
      <c r="R9" s="6" t="s">
        <v>40</v>
      </c>
      <c r="S9" s="56">
        <v>4</v>
      </c>
    </row>
    <row r="10" spans="1:76" ht="28.5" customHeight="1" x14ac:dyDescent="0.25">
      <c r="A10" s="8"/>
      <c r="B10" s="55">
        <f t="shared" si="0"/>
        <v>5</v>
      </c>
      <c r="C10" s="9" t="str">
        <f t="shared" si="1"/>
        <v>Course VTT sur circuit</v>
      </c>
      <c r="D10" s="60" t="str">
        <f t="shared" si="2"/>
        <v>Pupilles</v>
      </c>
      <c r="E10" s="20">
        <f t="shared" si="3"/>
        <v>38</v>
      </c>
      <c r="F10" s="16">
        <v>6.3541666666666668E-3</v>
      </c>
      <c r="G10" s="6">
        <v>38</v>
      </c>
      <c r="H10" s="10" t="s">
        <v>62</v>
      </c>
      <c r="I10" s="12" t="s">
        <v>63</v>
      </c>
      <c r="J10" s="6" t="s">
        <v>16</v>
      </c>
      <c r="K10" s="4" t="s">
        <v>64</v>
      </c>
      <c r="L10" s="5" t="s">
        <v>18</v>
      </c>
      <c r="M10" s="6" t="s">
        <v>65</v>
      </c>
      <c r="N10" s="6" t="s">
        <v>20</v>
      </c>
      <c r="O10" s="6" t="s">
        <v>21</v>
      </c>
      <c r="P10" s="6" t="s">
        <v>22</v>
      </c>
      <c r="Q10" s="6">
        <v>2015</v>
      </c>
      <c r="R10" s="6" t="s">
        <v>40</v>
      </c>
      <c r="S10" s="56">
        <v>5</v>
      </c>
    </row>
    <row r="11" spans="1:76" ht="28.5" customHeight="1" x14ac:dyDescent="0.25">
      <c r="A11" s="8"/>
      <c r="B11" s="55">
        <f t="shared" si="0"/>
        <v>6</v>
      </c>
      <c r="C11" s="9" t="str">
        <f t="shared" si="1"/>
        <v>Course VTT sur circuit</v>
      </c>
      <c r="D11" s="60" t="str">
        <f t="shared" si="2"/>
        <v>Pupilles</v>
      </c>
      <c r="E11" s="20">
        <f t="shared" si="3"/>
        <v>35</v>
      </c>
      <c r="F11" s="16">
        <v>6.5162037037037037E-3</v>
      </c>
      <c r="G11" s="6">
        <v>35</v>
      </c>
      <c r="H11" s="10" t="s">
        <v>50</v>
      </c>
      <c r="I11" s="12" t="s">
        <v>51</v>
      </c>
      <c r="J11" s="6" t="s">
        <v>16</v>
      </c>
      <c r="K11" s="4" t="s">
        <v>52</v>
      </c>
      <c r="L11" s="5" t="s">
        <v>18</v>
      </c>
      <c r="M11" s="13" t="s">
        <v>53</v>
      </c>
      <c r="N11" s="7" t="s">
        <v>20</v>
      </c>
      <c r="O11" s="6" t="s">
        <v>21</v>
      </c>
      <c r="P11" s="6" t="s">
        <v>22</v>
      </c>
      <c r="Q11" s="6">
        <v>2015</v>
      </c>
      <c r="R11" s="6" t="s">
        <v>40</v>
      </c>
      <c r="S11" s="56">
        <v>6</v>
      </c>
    </row>
    <row r="12" spans="1:76" ht="28.5" customHeight="1" x14ac:dyDescent="0.25">
      <c r="A12" s="8"/>
      <c r="B12" s="55">
        <f t="shared" si="0"/>
        <v>7</v>
      </c>
      <c r="C12" s="9" t="str">
        <f t="shared" si="1"/>
        <v>Course VTT sur circuit</v>
      </c>
      <c r="D12" s="60" t="str">
        <f t="shared" si="2"/>
        <v>Pupilles</v>
      </c>
      <c r="E12" s="20">
        <f t="shared" si="3"/>
        <v>37</v>
      </c>
      <c r="F12" s="16">
        <v>7.1990740740740739E-3</v>
      </c>
      <c r="G12" s="7">
        <v>37</v>
      </c>
      <c r="H12" s="10" t="s">
        <v>29</v>
      </c>
      <c r="I12" s="12" t="s">
        <v>59</v>
      </c>
      <c r="J12" s="6" t="s">
        <v>16</v>
      </c>
      <c r="K12" s="4" t="s">
        <v>60</v>
      </c>
      <c r="L12" s="5" t="s">
        <v>57</v>
      </c>
      <c r="M12" s="6" t="s">
        <v>61</v>
      </c>
      <c r="N12" s="7" t="s">
        <v>22</v>
      </c>
      <c r="O12" s="6" t="s">
        <v>21</v>
      </c>
      <c r="P12" s="6" t="s">
        <v>22</v>
      </c>
      <c r="Q12" s="7">
        <v>2014</v>
      </c>
      <c r="R12" s="6" t="s">
        <v>40</v>
      </c>
      <c r="S12" s="56">
        <v>7</v>
      </c>
    </row>
    <row r="13" spans="1:76" ht="28.5" customHeight="1" x14ac:dyDescent="0.25">
      <c r="A13" s="8"/>
      <c r="B13" s="55">
        <f t="shared" si="0"/>
        <v>8</v>
      </c>
      <c r="C13" s="9" t="str">
        <f t="shared" si="1"/>
        <v>Course VTT sur circuit</v>
      </c>
      <c r="D13" s="60" t="str">
        <f t="shared" si="2"/>
        <v>Pupilles</v>
      </c>
      <c r="E13" s="20">
        <f t="shared" si="3"/>
        <v>31</v>
      </c>
      <c r="F13" s="16">
        <v>7.2453703703703708E-3</v>
      </c>
      <c r="G13" s="7">
        <v>31</v>
      </c>
      <c r="H13" s="10" t="s">
        <v>36</v>
      </c>
      <c r="I13" s="12" t="s">
        <v>37</v>
      </c>
      <c r="J13" s="6" t="s">
        <v>16</v>
      </c>
      <c r="K13" s="4" t="s">
        <v>38</v>
      </c>
      <c r="L13" s="5" t="s">
        <v>18</v>
      </c>
      <c r="M13" s="6" t="s">
        <v>39</v>
      </c>
      <c r="N13" s="7" t="s">
        <v>20</v>
      </c>
      <c r="O13" s="6" t="s">
        <v>21</v>
      </c>
      <c r="P13" s="6" t="s">
        <v>22</v>
      </c>
      <c r="Q13" s="6">
        <v>2015</v>
      </c>
      <c r="R13" s="6" t="s">
        <v>40</v>
      </c>
      <c r="S13" s="56">
        <v>8</v>
      </c>
    </row>
    <row r="14" spans="1:76" ht="28.5" customHeight="1" x14ac:dyDescent="0.25">
      <c r="A14" s="8"/>
      <c r="B14" s="55" t="str">
        <f t="shared" si="0"/>
        <v>abs</v>
      </c>
      <c r="C14" s="9" t="str">
        <f t="shared" si="1"/>
        <v>Course VTT sur circuit</v>
      </c>
      <c r="D14" s="60" t="str">
        <f t="shared" si="2"/>
        <v>Pupilles</v>
      </c>
      <c r="E14" s="20">
        <f t="shared" si="3"/>
        <v>34</v>
      </c>
      <c r="F14" s="16"/>
      <c r="G14" s="7">
        <v>34</v>
      </c>
      <c r="H14" s="10" t="s">
        <v>47</v>
      </c>
      <c r="I14" s="12" t="s">
        <v>48</v>
      </c>
      <c r="J14" s="6" t="s">
        <v>16</v>
      </c>
      <c r="K14" s="4" t="s">
        <v>49</v>
      </c>
      <c r="L14" s="5" t="s">
        <v>33</v>
      </c>
      <c r="M14" s="6">
        <v>0</v>
      </c>
      <c r="N14" s="7" t="s">
        <v>22</v>
      </c>
      <c r="O14" s="6" t="s">
        <v>21</v>
      </c>
      <c r="P14" s="6" t="s">
        <v>22</v>
      </c>
      <c r="Q14" s="6">
        <v>2015</v>
      </c>
      <c r="R14" s="6" t="s">
        <v>40</v>
      </c>
      <c r="S14" s="56" t="s">
        <v>95</v>
      </c>
    </row>
    <row r="15" spans="1:76" ht="28.5" customHeight="1" x14ac:dyDescent="0.25">
      <c r="A15" s="8"/>
      <c r="B15" s="55">
        <f t="shared" si="0"/>
        <v>1</v>
      </c>
      <c r="C15" s="9" t="str">
        <f t="shared" si="1"/>
        <v>Course VTT sur circuit</v>
      </c>
      <c r="D15" s="59" t="str">
        <f t="shared" si="2"/>
        <v>Benjamins</v>
      </c>
      <c r="E15" s="20">
        <f t="shared" si="3"/>
        <v>64</v>
      </c>
      <c r="F15" s="16">
        <v>7.7083333333333335E-3</v>
      </c>
      <c r="G15" s="7">
        <v>64</v>
      </c>
      <c r="H15" s="14" t="s">
        <v>79</v>
      </c>
      <c r="I15" s="11" t="s">
        <v>80</v>
      </c>
      <c r="J15" s="7" t="s">
        <v>16</v>
      </c>
      <c r="K15" s="4" t="s">
        <v>81</v>
      </c>
      <c r="L15" s="15" t="s">
        <v>18</v>
      </c>
      <c r="M15" s="13" t="s">
        <v>82</v>
      </c>
      <c r="N15" s="7" t="s">
        <v>20</v>
      </c>
      <c r="O15" s="6" t="s">
        <v>21</v>
      </c>
      <c r="P15" s="6" t="s">
        <v>22</v>
      </c>
      <c r="Q15" s="6">
        <v>2012</v>
      </c>
      <c r="R15" s="6" t="s">
        <v>73</v>
      </c>
      <c r="S15" s="56">
        <v>1</v>
      </c>
    </row>
    <row r="16" spans="1:76" ht="28.5" customHeight="1" x14ac:dyDescent="0.25">
      <c r="A16" s="8"/>
      <c r="B16" s="55">
        <f t="shared" si="0"/>
        <v>2</v>
      </c>
      <c r="C16" s="9" t="str">
        <f t="shared" si="1"/>
        <v>Course VTT sur circuit</v>
      </c>
      <c r="D16" s="59" t="str">
        <f t="shared" si="2"/>
        <v>Benjamins</v>
      </c>
      <c r="E16" s="20">
        <f t="shared" si="3"/>
        <v>63</v>
      </c>
      <c r="F16" s="16">
        <v>7.719907407407408E-3</v>
      </c>
      <c r="G16" s="7">
        <v>63</v>
      </c>
      <c r="H16" s="10" t="s">
        <v>76</v>
      </c>
      <c r="I16" s="12" t="s">
        <v>77</v>
      </c>
      <c r="J16" s="6" t="s">
        <v>16</v>
      </c>
      <c r="K16" s="4" t="s">
        <v>78</v>
      </c>
      <c r="L16" s="5" t="s">
        <v>18</v>
      </c>
      <c r="M16" s="6" t="s">
        <v>53</v>
      </c>
      <c r="N16" s="7" t="s">
        <v>20</v>
      </c>
      <c r="O16" s="7" t="s">
        <v>21</v>
      </c>
      <c r="P16" s="6" t="s">
        <v>22</v>
      </c>
      <c r="Q16" s="6">
        <v>2012</v>
      </c>
      <c r="R16" s="6" t="s">
        <v>73</v>
      </c>
      <c r="S16" s="56">
        <v>2</v>
      </c>
    </row>
    <row r="17" spans="1:19" ht="28.5" customHeight="1" x14ac:dyDescent="0.25">
      <c r="A17" s="8"/>
      <c r="B17" s="55">
        <f t="shared" si="0"/>
        <v>3</v>
      </c>
      <c r="C17" s="9" t="str">
        <f t="shared" si="1"/>
        <v>Course VTT sur circuit</v>
      </c>
      <c r="D17" s="59" t="str">
        <f t="shared" si="2"/>
        <v>Benjamins</v>
      </c>
      <c r="E17" s="20">
        <f t="shared" si="3"/>
        <v>62</v>
      </c>
      <c r="F17" s="16">
        <v>8.2986111111111108E-3</v>
      </c>
      <c r="G17" s="7">
        <v>62</v>
      </c>
      <c r="H17" s="10" t="s">
        <v>62</v>
      </c>
      <c r="I17" s="12" t="s">
        <v>74</v>
      </c>
      <c r="J17" s="6" t="s">
        <v>16</v>
      </c>
      <c r="K17" s="4" t="s">
        <v>75</v>
      </c>
      <c r="L17" s="5" t="s">
        <v>33</v>
      </c>
      <c r="M17" s="6">
        <v>0</v>
      </c>
      <c r="N17" s="7" t="s">
        <v>22</v>
      </c>
      <c r="O17" s="6" t="s">
        <v>21</v>
      </c>
      <c r="P17" s="6" t="s">
        <v>22</v>
      </c>
      <c r="Q17" s="6">
        <v>2012</v>
      </c>
      <c r="R17" s="6" t="s">
        <v>73</v>
      </c>
      <c r="S17" s="56">
        <v>3</v>
      </c>
    </row>
    <row r="18" spans="1:19" ht="28.5" customHeight="1" x14ac:dyDescent="0.25">
      <c r="A18" s="8"/>
      <c r="B18" s="55">
        <f t="shared" si="0"/>
        <v>4</v>
      </c>
      <c r="C18" s="9" t="str">
        <f t="shared" si="1"/>
        <v>Course VTT sur circuit</v>
      </c>
      <c r="D18" s="59" t="str">
        <f t="shared" si="2"/>
        <v>Benjamins</v>
      </c>
      <c r="E18" s="20">
        <f t="shared" si="3"/>
        <v>61</v>
      </c>
      <c r="F18" s="16"/>
      <c r="G18" s="7">
        <v>61</v>
      </c>
      <c r="H18" s="11" t="s">
        <v>69</v>
      </c>
      <c r="I18" s="11" t="s">
        <v>70</v>
      </c>
      <c r="J18" s="7" t="s">
        <v>16</v>
      </c>
      <c r="K18" s="4" t="s">
        <v>71</v>
      </c>
      <c r="L18" s="7" t="s">
        <v>57</v>
      </c>
      <c r="M18" s="7" t="s">
        <v>72</v>
      </c>
      <c r="N18" s="7" t="s">
        <v>20</v>
      </c>
      <c r="O18" s="6" t="s">
        <v>21</v>
      </c>
      <c r="P18" s="6" t="s">
        <v>22</v>
      </c>
      <c r="Q18" s="6">
        <v>2013</v>
      </c>
      <c r="R18" s="6" t="s">
        <v>73</v>
      </c>
      <c r="S18" s="56">
        <v>4</v>
      </c>
    </row>
    <row r="19" spans="1:19" ht="28.5" customHeight="1" x14ac:dyDescent="0.25">
      <c r="A19" s="8"/>
      <c r="B19" s="55">
        <f t="shared" si="0"/>
        <v>1</v>
      </c>
      <c r="C19" s="9" t="str">
        <f t="shared" si="1"/>
        <v>Course VTT sur circuit</v>
      </c>
      <c r="D19" s="57" t="str">
        <f t="shared" si="2"/>
        <v>Minimes</v>
      </c>
      <c r="E19" s="20">
        <f t="shared" si="3"/>
        <v>92</v>
      </c>
      <c r="F19" s="16">
        <v>1.0497685185185186E-2</v>
      </c>
      <c r="G19" s="6">
        <v>92</v>
      </c>
      <c r="H19" s="12" t="s">
        <v>88</v>
      </c>
      <c r="I19" s="12" t="s">
        <v>89</v>
      </c>
      <c r="J19" s="6" t="s">
        <v>16</v>
      </c>
      <c r="K19" s="4" t="s">
        <v>90</v>
      </c>
      <c r="L19" s="6" t="s">
        <v>18</v>
      </c>
      <c r="M19" s="6" t="s">
        <v>91</v>
      </c>
      <c r="N19" s="7" t="s">
        <v>20</v>
      </c>
      <c r="O19" s="6" t="s">
        <v>21</v>
      </c>
      <c r="P19" s="6" t="s">
        <v>22</v>
      </c>
      <c r="Q19" s="6">
        <v>2010</v>
      </c>
      <c r="R19" s="6" t="s">
        <v>87</v>
      </c>
      <c r="S19" s="56">
        <v>1</v>
      </c>
    </row>
    <row r="20" spans="1:19" ht="28.5" customHeight="1" x14ac:dyDescent="0.25">
      <c r="A20" s="8"/>
      <c r="B20" s="55">
        <f t="shared" si="0"/>
        <v>2</v>
      </c>
      <c r="C20" s="9" t="str">
        <f t="shared" si="1"/>
        <v>Course VTT sur circuit</v>
      </c>
      <c r="D20" s="57" t="str">
        <f t="shared" si="2"/>
        <v>Minimes</v>
      </c>
      <c r="E20" s="20">
        <f t="shared" si="3"/>
        <v>94</v>
      </c>
      <c r="F20" s="16">
        <v>1.1249999999999998E-2</v>
      </c>
      <c r="G20" s="7">
        <v>94</v>
      </c>
      <c r="H20" s="10" t="s">
        <v>93</v>
      </c>
      <c r="I20" s="12" t="s">
        <v>84</v>
      </c>
      <c r="J20" s="6" t="s">
        <v>16</v>
      </c>
      <c r="K20" s="4" t="s">
        <v>94</v>
      </c>
      <c r="L20" s="5" t="s">
        <v>18</v>
      </c>
      <c r="M20" s="6" t="s">
        <v>28</v>
      </c>
      <c r="N20" s="7" t="s">
        <v>20</v>
      </c>
      <c r="O20" s="6" t="s">
        <v>21</v>
      </c>
      <c r="P20" s="6" t="s">
        <v>22</v>
      </c>
      <c r="Q20" s="6">
        <v>2010</v>
      </c>
      <c r="R20" s="6" t="s">
        <v>87</v>
      </c>
      <c r="S20" s="56">
        <v>2</v>
      </c>
    </row>
    <row r="21" spans="1:19" ht="28.5" customHeight="1" x14ac:dyDescent="0.25">
      <c r="A21" s="8"/>
      <c r="B21" s="55">
        <f t="shared" si="0"/>
        <v>3</v>
      </c>
      <c r="C21" s="9" t="str">
        <f t="shared" si="1"/>
        <v>Course VTT sur circuit</v>
      </c>
      <c r="D21" s="57" t="str">
        <f t="shared" si="2"/>
        <v>Minimes</v>
      </c>
      <c r="E21" s="20">
        <f t="shared" si="3"/>
        <v>91</v>
      </c>
      <c r="F21" s="16">
        <v>1.1620370370370371E-2</v>
      </c>
      <c r="G21" s="7">
        <v>91</v>
      </c>
      <c r="H21" s="14" t="s">
        <v>83</v>
      </c>
      <c r="I21" s="11" t="s">
        <v>84</v>
      </c>
      <c r="J21" s="7" t="s">
        <v>16</v>
      </c>
      <c r="K21" s="4" t="s">
        <v>85</v>
      </c>
      <c r="L21" s="15" t="s">
        <v>18</v>
      </c>
      <c r="M21" s="13" t="s">
        <v>86</v>
      </c>
      <c r="N21" s="7" t="s">
        <v>20</v>
      </c>
      <c r="O21" s="6" t="s">
        <v>21</v>
      </c>
      <c r="P21" s="6" t="s">
        <v>22</v>
      </c>
      <c r="Q21" s="6">
        <v>2011</v>
      </c>
      <c r="R21" s="6" t="s">
        <v>87</v>
      </c>
      <c r="S21" s="56">
        <v>3</v>
      </c>
    </row>
    <row r="22" spans="1:19" ht="28.5" customHeight="1" x14ac:dyDescent="0.25">
      <c r="A22" s="8"/>
      <c r="B22" s="55" t="str">
        <f t="shared" si="0"/>
        <v>abs</v>
      </c>
      <c r="C22" s="9" t="str">
        <f t="shared" si="1"/>
        <v>Course VTT sur circuit</v>
      </c>
      <c r="D22" s="57" t="str">
        <f t="shared" si="2"/>
        <v>Minimes</v>
      </c>
      <c r="E22" s="20">
        <f t="shared" si="3"/>
        <v>93</v>
      </c>
      <c r="F22" s="16"/>
      <c r="G22" s="6">
        <v>93</v>
      </c>
      <c r="H22" s="12" t="s">
        <v>24</v>
      </c>
      <c r="I22" s="12" t="s">
        <v>45</v>
      </c>
      <c r="J22" s="6" t="s">
        <v>16</v>
      </c>
      <c r="K22" s="4" t="s">
        <v>92</v>
      </c>
      <c r="L22" s="6" t="s">
        <v>57</v>
      </c>
      <c r="M22" s="6">
        <v>0</v>
      </c>
      <c r="N22" s="7" t="s">
        <v>20</v>
      </c>
      <c r="O22" s="6" t="s">
        <v>21</v>
      </c>
      <c r="P22" s="6" t="s">
        <v>22</v>
      </c>
      <c r="Q22" s="6">
        <v>2011</v>
      </c>
      <c r="R22" s="6" t="s">
        <v>87</v>
      </c>
      <c r="S22" s="56" t="s">
        <v>95</v>
      </c>
    </row>
    <row r="23" spans="1:19" ht="28.5" customHeight="1" x14ac:dyDescent="0.25">
      <c r="E23" s="37"/>
      <c r="F23" s="24"/>
      <c r="G23" s="25"/>
      <c r="H23" s="35"/>
      <c r="I23" s="32"/>
      <c r="J23" s="25"/>
      <c r="K23" s="29"/>
      <c r="L23" s="36"/>
      <c r="M23" s="34"/>
      <c r="N23" s="25"/>
    </row>
    <row r="24" spans="1:19" ht="28.5" customHeight="1" x14ac:dyDescent="0.25">
      <c r="E24" s="37"/>
      <c r="F24" s="24"/>
      <c r="G24" s="25"/>
      <c r="H24" s="26"/>
      <c r="K24" s="29"/>
      <c r="L24" s="30"/>
      <c r="N24" s="25"/>
      <c r="P24" s="25"/>
    </row>
    <row r="25" spans="1:19" ht="28.5" customHeight="1" x14ac:dyDescent="0.25">
      <c r="E25" s="37"/>
      <c r="F25" s="24"/>
      <c r="K25" s="29"/>
    </row>
    <row r="26" spans="1:19" ht="28.5" customHeight="1" x14ac:dyDescent="0.25">
      <c r="E26" s="37"/>
      <c r="F26" s="24"/>
      <c r="G26" s="25"/>
      <c r="H26" s="26"/>
      <c r="K26" s="29"/>
      <c r="L26" s="30"/>
      <c r="N26" s="25"/>
      <c r="O26" s="25"/>
    </row>
    <row r="27" spans="1:19" ht="28.5" customHeight="1" x14ac:dyDescent="0.25">
      <c r="E27" s="37"/>
      <c r="F27" s="24"/>
      <c r="G27" s="25"/>
      <c r="H27" s="26"/>
      <c r="K27" s="29"/>
      <c r="L27" s="30"/>
      <c r="N27" s="25"/>
      <c r="P27" s="25"/>
    </row>
    <row r="28" spans="1:19" ht="28.5" customHeight="1" x14ac:dyDescent="0.25">
      <c r="E28" s="37"/>
      <c r="F28" s="24"/>
      <c r="K28" s="29"/>
    </row>
    <row r="29" spans="1:19" ht="28.5" customHeight="1" x14ac:dyDescent="0.25">
      <c r="E29" s="37"/>
      <c r="F29" s="24"/>
      <c r="G29" s="25"/>
      <c r="H29" s="26"/>
      <c r="K29" s="29"/>
      <c r="L29" s="30"/>
      <c r="N29" s="25"/>
    </row>
    <row r="30" spans="1:19" ht="28.5" customHeight="1" x14ac:dyDescent="0.25">
      <c r="E30" s="37"/>
      <c r="F30" s="24"/>
      <c r="G30" s="25"/>
      <c r="H30" s="26"/>
      <c r="K30" s="29"/>
      <c r="L30" s="30"/>
      <c r="N30" s="25"/>
    </row>
    <row r="31" spans="1:19" ht="28.5" customHeight="1" x14ac:dyDescent="0.25">
      <c r="E31" s="37"/>
      <c r="F31" s="24"/>
      <c r="H31" s="26"/>
      <c r="K31" s="29"/>
      <c r="L31" s="30"/>
    </row>
    <row r="32" spans="1:19" ht="28.5" customHeight="1" x14ac:dyDescent="0.25">
      <c r="E32" s="37"/>
      <c r="F32" s="24"/>
      <c r="G32" s="25"/>
      <c r="H32" s="26"/>
      <c r="K32" s="29"/>
      <c r="L32" s="30"/>
      <c r="N32" s="25"/>
    </row>
    <row r="33" spans="5:17" ht="28.5" customHeight="1" x14ac:dyDescent="0.25">
      <c r="E33" s="37"/>
      <c r="F33" s="24"/>
      <c r="H33" s="26"/>
      <c r="K33" s="29"/>
      <c r="L33" s="30"/>
      <c r="M33" s="34"/>
    </row>
    <row r="34" spans="5:17" ht="28.5" customHeight="1" x14ac:dyDescent="0.25">
      <c r="E34" s="37"/>
      <c r="F34" s="24"/>
      <c r="G34" s="25"/>
      <c r="H34" s="35"/>
      <c r="I34" s="32"/>
      <c r="J34" s="25"/>
      <c r="K34" s="29"/>
      <c r="L34" s="36"/>
      <c r="M34" s="38"/>
      <c r="N34" s="25"/>
    </row>
    <row r="35" spans="5:17" ht="28.5" customHeight="1" x14ac:dyDescent="0.25">
      <c r="E35" s="37"/>
      <c r="F35" s="24"/>
      <c r="K35" s="29"/>
    </row>
    <row r="36" spans="5:17" ht="28.5" customHeight="1" x14ac:dyDescent="0.25">
      <c r="E36" s="37"/>
      <c r="F36" s="24"/>
      <c r="G36" s="25"/>
      <c r="H36" s="26"/>
      <c r="K36" s="29"/>
      <c r="L36" s="30"/>
      <c r="N36" s="25"/>
    </row>
    <row r="37" spans="5:17" ht="28.5" customHeight="1" x14ac:dyDescent="0.25">
      <c r="E37" s="37"/>
      <c r="F37" s="24"/>
      <c r="G37" s="25"/>
      <c r="H37" s="26"/>
      <c r="K37" s="29"/>
      <c r="L37" s="30"/>
      <c r="N37" s="25"/>
    </row>
    <row r="38" spans="5:17" ht="28.5" customHeight="1" x14ac:dyDescent="0.25">
      <c r="E38" s="37"/>
      <c r="F38" s="24"/>
      <c r="G38" s="25"/>
      <c r="H38" s="35"/>
      <c r="I38" s="32"/>
      <c r="J38" s="25"/>
      <c r="K38" s="29"/>
      <c r="L38" s="36"/>
      <c r="M38" s="34"/>
      <c r="N38" s="25"/>
    </row>
    <row r="39" spans="5:17" ht="28.5" customHeight="1" x14ac:dyDescent="0.25">
      <c r="E39" s="37"/>
      <c r="F39" s="24"/>
      <c r="G39" s="25"/>
      <c r="H39" s="26"/>
      <c r="K39" s="29"/>
      <c r="L39" s="30"/>
      <c r="N39" s="25"/>
      <c r="Q39" s="25"/>
    </row>
    <row r="40" spans="5:17" ht="28.5" customHeight="1" x14ac:dyDescent="0.25">
      <c r="E40" s="37"/>
      <c r="F40" s="24"/>
      <c r="G40" s="25"/>
      <c r="H40" s="26"/>
      <c r="K40" s="29"/>
      <c r="L40" s="30"/>
      <c r="N40" s="25"/>
    </row>
    <row r="41" spans="5:17" ht="28.5" customHeight="1" x14ac:dyDescent="0.25">
      <c r="E41" s="37"/>
      <c r="F41" s="24"/>
      <c r="G41" s="25"/>
      <c r="H41" s="26"/>
      <c r="K41" s="29"/>
      <c r="L41" s="30"/>
      <c r="N41" s="25"/>
    </row>
    <row r="42" spans="5:17" ht="28.5" customHeight="1" x14ac:dyDescent="0.25">
      <c r="E42" s="37"/>
      <c r="F42" s="24"/>
      <c r="H42" s="26"/>
      <c r="K42" s="29"/>
      <c r="L42" s="30"/>
    </row>
    <row r="43" spans="5:17" ht="28.5" customHeight="1" x14ac:dyDescent="0.25">
      <c r="E43" s="37"/>
      <c r="F43" s="24"/>
      <c r="G43" s="25"/>
      <c r="H43" s="26"/>
      <c r="K43" s="29"/>
      <c r="L43" s="30"/>
      <c r="N43" s="25"/>
      <c r="O43" s="25"/>
    </row>
    <row r="44" spans="5:17" ht="28.5" customHeight="1" x14ac:dyDescent="0.25">
      <c r="E44" s="37"/>
      <c r="F44" s="24"/>
      <c r="H44" s="26"/>
      <c r="K44" s="29"/>
      <c r="L44" s="30"/>
    </row>
    <row r="45" spans="5:17" ht="28.5" customHeight="1" x14ac:dyDescent="0.25">
      <c r="E45" s="37"/>
      <c r="F45" s="24"/>
      <c r="G45" s="25"/>
      <c r="H45" s="32"/>
      <c r="I45" s="32"/>
      <c r="J45" s="25"/>
      <c r="K45" s="29"/>
      <c r="L45" s="25"/>
      <c r="M45" s="25"/>
      <c r="N45" s="25"/>
      <c r="Q45" s="25"/>
    </row>
    <row r="46" spans="5:17" ht="28.5" customHeight="1" x14ac:dyDescent="0.25">
      <c r="E46" s="37"/>
      <c r="F46" s="24"/>
      <c r="G46" s="25"/>
      <c r="H46" s="35"/>
      <c r="I46" s="32"/>
      <c r="J46" s="25"/>
      <c r="K46" s="29"/>
      <c r="L46" s="36"/>
      <c r="M46" s="34"/>
      <c r="N46" s="25"/>
    </row>
    <row r="47" spans="5:17" ht="28.5" customHeight="1" x14ac:dyDescent="0.25">
      <c r="E47" s="37"/>
      <c r="F47" s="24"/>
      <c r="K47" s="29"/>
    </row>
    <row r="48" spans="5:17" ht="28.5" customHeight="1" x14ac:dyDescent="0.25">
      <c r="E48" s="37"/>
      <c r="F48" s="24"/>
      <c r="K48" s="29"/>
    </row>
    <row r="49" spans="5:18" ht="28.5" customHeight="1" x14ac:dyDescent="0.25">
      <c r="E49" s="37"/>
      <c r="F49" s="24"/>
      <c r="H49" s="26"/>
      <c r="K49" s="29"/>
      <c r="L49" s="30"/>
    </row>
    <row r="50" spans="5:18" ht="28.5" customHeight="1" x14ac:dyDescent="0.25">
      <c r="E50" s="37"/>
      <c r="F50" s="24"/>
      <c r="G50" s="25"/>
      <c r="H50" s="26"/>
      <c r="K50" s="29"/>
      <c r="L50" s="30"/>
      <c r="N50" s="25"/>
    </row>
    <row r="51" spans="5:18" ht="28.5" customHeight="1" x14ac:dyDescent="0.25">
      <c r="E51" s="37"/>
      <c r="F51" s="24"/>
      <c r="K51" s="29"/>
    </row>
    <row r="52" spans="5:18" ht="28.5" customHeight="1" x14ac:dyDescent="0.25">
      <c r="E52" s="37"/>
      <c r="F52" s="24"/>
      <c r="H52" s="26"/>
      <c r="K52" s="29"/>
      <c r="L52" s="30"/>
    </row>
    <row r="53" spans="5:18" ht="28.5" customHeight="1" x14ac:dyDescent="0.25">
      <c r="E53" s="37"/>
      <c r="F53" s="24"/>
      <c r="H53" s="26"/>
      <c r="K53" s="29"/>
      <c r="L53" s="30"/>
      <c r="M53" s="34"/>
    </row>
    <row r="54" spans="5:18" ht="28.5" customHeight="1" x14ac:dyDescent="0.25">
      <c r="E54" s="37"/>
      <c r="F54" s="24"/>
      <c r="K54" s="29"/>
    </row>
    <row r="55" spans="5:18" ht="28.5" customHeight="1" x14ac:dyDescent="0.25">
      <c r="E55" s="37"/>
      <c r="F55" s="24"/>
      <c r="H55" s="26"/>
      <c r="K55" s="29"/>
      <c r="L55" s="30"/>
    </row>
    <row r="56" spans="5:18" ht="28.5" customHeight="1" x14ac:dyDescent="0.25">
      <c r="E56" s="37"/>
      <c r="F56" s="24"/>
      <c r="H56" s="26"/>
      <c r="K56" s="29"/>
      <c r="L56" s="30"/>
      <c r="M56" s="34"/>
    </row>
    <row r="57" spans="5:18" ht="28.5" customHeight="1" x14ac:dyDescent="0.25">
      <c r="E57" s="37"/>
      <c r="F57" s="24"/>
      <c r="G57" s="25"/>
      <c r="H57" s="35"/>
      <c r="I57" s="32"/>
      <c r="J57" s="25"/>
      <c r="K57" s="29"/>
      <c r="L57" s="36"/>
      <c r="M57" s="34"/>
      <c r="N57" s="25"/>
    </row>
    <row r="58" spans="5:18" ht="28.5" customHeight="1" x14ac:dyDescent="0.25">
      <c r="E58" s="37"/>
      <c r="F58" s="24"/>
      <c r="K58" s="29"/>
    </row>
    <row r="59" spans="5:18" ht="28.5" customHeight="1" x14ac:dyDescent="0.25">
      <c r="E59" s="37"/>
      <c r="F59" s="24"/>
      <c r="K59" s="29"/>
    </row>
    <row r="60" spans="5:18" ht="28.5" customHeight="1" x14ac:dyDescent="0.25">
      <c r="E60" s="37"/>
      <c r="F60" s="24"/>
      <c r="G60" s="25"/>
      <c r="H60" s="35"/>
      <c r="I60" s="32"/>
      <c r="J60" s="25"/>
      <c r="K60" s="29"/>
      <c r="L60" s="36"/>
      <c r="M60" s="34"/>
      <c r="N60" s="25"/>
      <c r="Q60" s="25"/>
    </row>
    <row r="61" spans="5:18" ht="28.5" customHeight="1" x14ac:dyDescent="0.25">
      <c r="E61" s="37"/>
      <c r="F61" s="24"/>
      <c r="K61" s="29"/>
      <c r="R61" s="39"/>
    </row>
    <row r="62" spans="5:18" ht="28.5" customHeight="1" x14ac:dyDescent="0.25">
      <c r="E62" s="37"/>
      <c r="F62" s="24"/>
      <c r="H62" s="26"/>
      <c r="K62" s="29"/>
      <c r="L62" s="30"/>
    </row>
    <row r="63" spans="5:18" ht="28.5" customHeight="1" x14ac:dyDescent="0.25">
      <c r="E63" s="37"/>
      <c r="F63" s="24"/>
      <c r="G63" s="25"/>
      <c r="H63" s="26"/>
      <c r="K63" s="29"/>
      <c r="L63" s="30"/>
      <c r="N63" s="25"/>
    </row>
    <row r="64" spans="5:18" ht="28.5" customHeight="1" x14ac:dyDescent="0.25">
      <c r="E64" s="37"/>
      <c r="F64" s="48"/>
      <c r="G64" s="25"/>
      <c r="H64" s="35"/>
      <c r="I64" s="32"/>
      <c r="J64" s="25"/>
      <c r="K64" s="29"/>
      <c r="L64" s="36"/>
      <c r="M64" s="34"/>
      <c r="N64" s="25"/>
      <c r="Q64" s="25"/>
    </row>
    <row r="65" spans="5:17" ht="28.5" customHeight="1" x14ac:dyDescent="0.25">
      <c r="E65" s="37"/>
      <c r="F65" s="24"/>
      <c r="G65" s="25"/>
      <c r="H65" s="32"/>
      <c r="I65" s="32"/>
      <c r="J65" s="25"/>
      <c r="K65" s="29"/>
      <c r="L65" s="25"/>
      <c r="M65" s="25"/>
      <c r="N65" s="25"/>
      <c r="P65" s="25"/>
      <c r="Q65" s="25"/>
    </row>
    <row r="66" spans="5:17" ht="28.5" customHeight="1" x14ac:dyDescent="0.25">
      <c r="E66" s="37"/>
      <c r="F66" s="24"/>
      <c r="G66" s="25"/>
      <c r="H66" s="35"/>
      <c r="I66" s="32"/>
      <c r="J66" s="25"/>
      <c r="K66" s="29"/>
      <c r="L66" s="36"/>
      <c r="M66" s="34"/>
      <c r="N66" s="25"/>
    </row>
    <row r="67" spans="5:17" ht="28.5" customHeight="1" x14ac:dyDescent="0.25">
      <c r="E67" s="37"/>
      <c r="F67" s="24"/>
      <c r="K67" s="29"/>
    </row>
    <row r="68" spans="5:17" ht="28.5" customHeight="1" x14ac:dyDescent="0.25">
      <c r="E68" s="37"/>
      <c r="F68" s="24"/>
      <c r="G68" s="25"/>
      <c r="H68" s="32"/>
      <c r="I68" s="32"/>
      <c r="J68" s="25"/>
      <c r="K68" s="29"/>
      <c r="L68" s="25"/>
      <c r="M68" s="25"/>
      <c r="N68" s="25"/>
      <c r="Q68" s="25"/>
    </row>
    <row r="69" spans="5:17" ht="28.5" customHeight="1" x14ac:dyDescent="0.25">
      <c r="E69" s="37"/>
      <c r="F69" s="24"/>
      <c r="K69" s="29"/>
    </row>
    <row r="70" spans="5:17" ht="28.5" customHeight="1" x14ac:dyDescent="0.25">
      <c r="E70" s="37"/>
      <c r="F70" s="24"/>
      <c r="G70" s="25"/>
      <c r="H70" s="26"/>
      <c r="K70" s="29"/>
      <c r="L70" s="30"/>
      <c r="N70" s="25"/>
      <c r="P70" s="25"/>
    </row>
    <row r="71" spans="5:17" ht="28.5" customHeight="1" x14ac:dyDescent="0.25">
      <c r="E71" s="37"/>
      <c r="F71" s="24"/>
      <c r="G71" s="25"/>
      <c r="H71" s="35"/>
      <c r="I71" s="32"/>
      <c r="J71" s="25"/>
      <c r="K71" s="29"/>
      <c r="L71" s="36"/>
      <c r="M71" s="34"/>
      <c r="N71" s="25"/>
      <c r="O71" s="25"/>
    </row>
    <row r="72" spans="5:17" ht="28.5" customHeight="1" x14ac:dyDescent="0.25">
      <c r="E72" s="37"/>
      <c r="F72" s="24"/>
      <c r="K72" s="29"/>
    </row>
    <row r="73" spans="5:17" ht="28.5" customHeight="1" x14ac:dyDescent="0.25">
      <c r="E73" s="37"/>
      <c r="F73" s="24"/>
      <c r="G73" s="25"/>
      <c r="H73" s="26"/>
      <c r="K73" s="29"/>
      <c r="L73" s="30"/>
      <c r="N73" s="25"/>
      <c r="Q73" s="25"/>
    </row>
    <row r="74" spans="5:17" ht="28.5" customHeight="1" x14ac:dyDescent="0.25">
      <c r="E74" s="37"/>
      <c r="F74" s="24"/>
      <c r="K74" s="29"/>
    </row>
    <row r="75" spans="5:17" ht="28.5" customHeight="1" x14ac:dyDescent="0.25">
      <c r="E75" s="37"/>
      <c r="F75" s="24"/>
      <c r="G75" s="25"/>
      <c r="H75" s="35"/>
      <c r="I75" s="32"/>
      <c r="J75" s="25"/>
      <c r="K75" s="29"/>
      <c r="L75" s="36"/>
      <c r="M75" s="34"/>
      <c r="N75" s="25"/>
      <c r="P75" s="25"/>
    </row>
    <row r="76" spans="5:17" ht="28.5" customHeight="1" x14ac:dyDescent="0.25">
      <c r="E76" s="37"/>
      <c r="F76" s="24"/>
      <c r="G76" s="25"/>
      <c r="H76" s="35"/>
      <c r="I76" s="32"/>
      <c r="J76" s="25"/>
      <c r="K76" s="29"/>
      <c r="L76" s="36"/>
      <c r="M76" s="34"/>
      <c r="N76" s="25"/>
    </row>
    <row r="77" spans="5:17" ht="28.5" customHeight="1" x14ac:dyDescent="0.25">
      <c r="E77" s="37"/>
      <c r="F77" s="24"/>
      <c r="G77" s="25"/>
      <c r="H77" s="26"/>
      <c r="K77" s="29"/>
      <c r="L77" s="30"/>
      <c r="N77" s="25"/>
      <c r="P77" s="25"/>
    </row>
    <row r="78" spans="5:17" ht="28.5" customHeight="1" x14ac:dyDescent="0.25">
      <c r="E78" s="37"/>
      <c r="F78" s="24"/>
      <c r="G78" s="25"/>
      <c r="H78" s="26"/>
      <c r="K78" s="29"/>
      <c r="L78" s="30"/>
      <c r="N78" s="25"/>
    </row>
    <row r="79" spans="5:17" ht="28.5" customHeight="1" x14ac:dyDescent="0.25">
      <c r="E79" s="37"/>
      <c r="F79" s="24"/>
      <c r="G79" s="25"/>
      <c r="H79" s="26"/>
      <c r="K79" s="29"/>
      <c r="L79" s="30"/>
      <c r="N79" s="25"/>
    </row>
    <row r="80" spans="5:17" ht="28.5" customHeight="1" x14ac:dyDescent="0.25">
      <c r="E80" s="37"/>
      <c r="F80" s="24"/>
      <c r="H80" s="26"/>
      <c r="K80" s="29"/>
      <c r="L80" s="30"/>
      <c r="M80" s="34"/>
    </row>
    <row r="81" spans="5:17" ht="28.5" customHeight="1" x14ac:dyDescent="0.25">
      <c r="E81" s="37"/>
      <c r="F81" s="24"/>
      <c r="H81" s="26"/>
      <c r="K81" s="29"/>
      <c r="L81" s="30"/>
      <c r="M81" s="34"/>
    </row>
    <row r="82" spans="5:17" ht="28.5" customHeight="1" x14ac:dyDescent="0.25">
      <c r="E82" s="37"/>
      <c r="F82" s="24"/>
      <c r="G82" s="25"/>
      <c r="H82" s="35"/>
      <c r="I82" s="32"/>
      <c r="J82" s="25"/>
      <c r="K82" s="29"/>
      <c r="L82" s="36"/>
      <c r="M82" s="34"/>
      <c r="N82" s="25"/>
    </row>
    <row r="83" spans="5:17" ht="28.5" customHeight="1" x14ac:dyDescent="0.25">
      <c r="E83" s="37"/>
      <c r="F83" s="24"/>
      <c r="G83" s="25"/>
      <c r="H83" s="26"/>
      <c r="K83" s="29"/>
      <c r="L83" s="30"/>
      <c r="N83" s="25"/>
      <c r="Q83" s="25"/>
    </row>
    <row r="84" spans="5:17" ht="28.5" customHeight="1" x14ac:dyDescent="0.25">
      <c r="E84" s="37"/>
      <c r="F84" s="24"/>
      <c r="G84" s="25"/>
      <c r="H84" s="35"/>
      <c r="I84" s="32"/>
      <c r="J84" s="25"/>
      <c r="K84" s="29"/>
      <c r="L84" s="36"/>
      <c r="M84" s="34"/>
      <c r="N84" s="25"/>
    </row>
    <row r="85" spans="5:17" ht="28.5" customHeight="1" x14ac:dyDescent="0.25">
      <c r="E85" s="37"/>
      <c r="F85" s="24"/>
      <c r="H85" s="26"/>
      <c r="K85" s="29"/>
      <c r="L85" s="30"/>
      <c r="M85" s="34"/>
    </row>
    <row r="86" spans="5:17" ht="28.5" customHeight="1" x14ac:dyDescent="0.25">
      <c r="E86" s="37"/>
      <c r="F86" s="24"/>
      <c r="H86" s="26"/>
      <c r="K86" s="29"/>
      <c r="L86" s="30"/>
    </row>
    <row r="87" spans="5:17" ht="28.5" customHeight="1" x14ac:dyDescent="0.25">
      <c r="E87" s="37"/>
      <c r="F87" s="24"/>
      <c r="H87" s="26"/>
      <c r="K87" s="29"/>
      <c r="L87" s="30"/>
      <c r="M87" s="34"/>
    </row>
    <row r="88" spans="5:17" ht="28.5" customHeight="1" x14ac:dyDescent="0.25">
      <c r="E88" s="37"/>
      <c r="F88" s="24"/>
      <c r="G88" s="25"/>
      <c r="H88" s="26"/>
      <c r="K88" s="29"/>
      <c r="L88" s="30"/>
      <c r="N88" s="25"/>
      <c r="Q88" s="25"/>
    </row>
    <row r="89" spans="5:17" ht="28.5" customHeight="1" x14ac:dyDescent="0.25">
      <c r="E89" s="37"/>
      <c r="F89" s="24"/>
      <c r="H89" s="26"/>
      <c r="K89" s="29"/>
      <c r="L89" s="30"/>
      <c r="M89" s="34"/>
    </row>
    <row r="90" spans="5:17" ht="28.5" customHeight="1" x14ac:dyDescent="0.25">
      <c r="E90" s="37"/>
      <c r="F90" s="24"/>
      <c r="H90" s="26"/>
      <c r="K90" s="29"/>
      <c r="L90" s="30"/>
    </row>
    <row r="91" spans="5:17" ht="28.5" customHeight="1" x14ac:dyDescent="0.25">
      <c r="E91" s="37"/>
      <c r="F91" s="24"/>
      <c r="H91" s="26"/>
      <c r="K91" s="29"/>
      <c r="L91" s="30"/>
      <c r="M91" s="34"/>
    </row>
    <row r="92" spans="5:17" ht="28.5" customHeight="1" x14ac:dyDescent="0.25">
      <c r="E92" s="37"/>
      <c r="F92" s="24"/>
      <c r="G92" s="25"/>
      <c r="H92" s="35"/>
      <c r="I92" s="32"/>
      <c r="J92" s="25"/>
      <c r="K92" s="29"/>
      <c r="L92" s="36"/>
      <c r="M92" s="34"/>
      <c r="N92" s="25"/>
      <c r="O92" s="25"/>
      <c r="Q92" s="25"/>
    </row>
    <row r="93" spans="5:17" ht="28.5" customHeight="1" x14ac:dyDescent="0.25">
      <c r="E93" s="37"/>
      <c r="F93" s="24"/>
      <c r="H93" s="26"/>
      <c r="K93" s="29"/>
      <c r="L93" s="30"/>
    </row>
    <row r="94" spans="5:17" ht="28.5" customHeight="1" x14ac:dyDescent="0.25">
      <c r="E94" s="37"/>
      <c r="F94" s="24"/>
      <c r="H94" s="26"/>
      <c r="K94" s="29"/>
      <c r="L94" s="30"/>
    </row>
    <row r="95" spans="5:17" ht="28.5" customHeight="1" x14ac:dyDescent="0.25">
      <c r="E95" s="37"/>
      <c r="F95" s="24"/>
      <c r="H95" s="26"/>
      <c r="K95" s="29"/>
      <c r="L95" s="30"/>
    </row>
    <row r="96" spans="5:17" ht="28.5" customHeight="1" x14ac:dyDescent="0.25">
      <c r="E96" s="37"/>
      <c r="F96" s="24"/>
      <c r="G96" s="25"/>
      <c r="H96" s="35"/>
      <c r="I96" s="32"/>
      <c r="J96" s="25"/>
      <c r="K96" s="29"/>
      <c r="L96" s="36"/>
      <c r="M96" s="34"/>
      <c r="N96" s="25"/>
      <c r="O96" s="25"/>
    </row>
    <row r="97" spans="5:17" ht="28.5" customHeight="1" x14ac:dyDescent="0.25">
      <c r="E97" s="37"/>
      <c r="F97" s="24"/>
      <c r="G97" s="25"/>
      <c r="H97" s="26"/>
      <c r="K97" s="29"/>
      <c r="L97" s="30"/>
      <c r="N97" s="25"/>
    </row>
    <row r="98" spans="5:17" ht="28.5" customHeight="1" x14ac:dyDescent="0.25">
      <c r="E98" s="37"/>
      <c r="F98" s="24"/>
      <c r="H98" s="26"/>
      <c r="K98" s="29"/>
      <c r="L98" s="30"/>
    </row>
    <row r="99" spans="5:17" ht="28.5" customHeight="1" x14ac:dyDescent="0.25">
      <c r="E99" s="37"/>
      <c r="F99" s="24"/>
      <c r="K99" s="29"/>
    </row>
    <row r="100" spans="5:17" ht="28.5" customHeight="1" x14ac:dyDescent="0.25">
      <c r="E100" s="37"/>
      <c r="F100" s="24"/>
      <c r="H100" s="26"/>
      <c r="K100" s="29"/>
      <c r="L100" s="30"/>
      <c r="M100" s="34"/>
    </row>
    <row r="101" spans="5:17" ht="24.75" customHeight="1" x14ac:dyDescent="0.25">
      <c r="E101" s="37"/>
      <c r="F101" s="24"/>
      <c r="G101" s="25"/>
      <c r="H101" s="35"/>
      <c r="I101" s="32"/>
      <c r="J101" s="25"/>
      <c r="K101" s="29"/>
      <c r="L101" s="36"/>
      <c r="M101" s="34"/>
      <c r="N101" s="25"/>
    </row>
    <row r="102" spans="5:17" ht="24.75" customHeight="1" x14ac:dyDescent="0.25">
      <c r="E102" s="37"/>
      <c r="F102" s="24"/>
      <c r="H102" s="26"/>
      <c r="K102" s="29"/>
      <c r="L102" s="30"/>
    </row>
    <row r="103" spans="5:17" ht="24.75" customHeight="1" x14ac:dyDescent="0.25">
      <c r="E103" s="37"/>
      <c r="F103" s="24"/>
      <c r="H103" s="26"/>
      <c r="K103" s="29"/>
      <c r="L103" s="30"/>
    </row>
    <row r="104" spans="5:17" ht="24.75" customHeight="1" x14ac:dyDescent="0.25">
      <c r="E104" s="37"/>
      <c r="F104" s="24"/>
      <c r="G104" s="25"/>
      <c r="H104" s="26"/>
      <c r="K104" s="29"/>
      <c r="L104" s="30"/>
      <c r="N104" s="25"/>
    </row>
    <row r="105" spans="5:17" ht="24.75" customHeight="1" x14ac:dyDescent="0.25">
      <c r="E105" s="37"/>
      <c r="F105" s="24"/>
      <c r="G105" s="25"/>
      <c r="H105" s="26"/>
      <c r="K105" s="29"/>
      <c r="L105" s="30"/>
      <c r="N105" s="25"/>
    </row>
    <row r="106" spans="5:17" ht="24.75" customHeight="1" x14ac:dyDescent="0.25">
      <c r="E106" s="37"/>
      <c r="F106" s="24"/>
      <c r="H106" s="26"/>
      <c r="K106" s="29"/>
      <c r="L106" s="30"/>
    </row>
    <row r="107" spans="5:17" ht="24.75" customHeight="1" x14ac:dyDescent="0.25">
      <c r="E107" s="37"/>
      <c r="F107" s="24"/>
      <c r="H107" s="26"/>
      <c r="K107" s="29"/>
      <c r="L107" s="30"/>
    </row>
    <row r="108" spans="5:17" ht="24.75" customHeight="1" x14ac:dyDescent="0.25">
      <c r="E108" s="37"/>
      <c r="F108" s="24"/>
      <c r="K108" s="29"/>
    </row>
    <row r="109" spans="5:17" ht="24.75" customHeight="1" x14ac:dyDescent="0.25">
      <c r="E109" s="37"/>
      <c r="F109" s="24"/>
      <c r="G109" s="25"/>
      <c r="H109" s="35"/>
      <c r="I109" s="32"/>
      <c r="J109" s="25"/>
      <c r="K109" s="29"/>
      <c r="L109" s="36"/>
      <c r="M109" s="34"/>
      <c r="N109" s="25"/>
      <c r="O109" s="25"/>
    </row>
    <row r="110" spans="5:17" ht="24.75" customHeight="1" x14ac:dyDescent="0.25">
      <c r="E110" s="37"/>
      <c r="F110" s="24"/>
      <c r="G110" s="25"/>
      <c r="H110" s="35"/>
      <c r="I110" s="32"/>
      <c r="J110" s="25"/>
      <c r="K110" s="29"/>
      <c r="L110" s="36"/>
      <c r="M110" s="34"/>
      <c r="N110" s="25"/>
      <c r="Q110" s="25"/>
    </row>
    <row r="111" spans="5:17" ht="24.75" customHeight="1" x14ac:dyDescent="0.25">
      <c r="E111" s="37"/>
      <c r="F111" s="24"/>
      <c r="H111" s="26"/>
      <c r="K111" s="29"/>
      <c r="L111" s="30"/>
    </row>
    <row r="112" spans="5:17" ht="24.75" customHeight="1" x14ac:dyDescent="0.25">
      <c r="E112" s="37"/>
      <c r="F112" s="24"/>
      <c r="K112" s="29"/>
    </row>
    <row r="113" spans="5:16" ht="24.75" customHeight="1" x14ac:dyDescent="0.25">
      <c r="E113" s="37"/>
      <c r="F113" s="24"/>
      <c r="G113" s="25"/>
      <c r="H113" s="35"/>
      <c r="I113" s="32"/>
      <c r="J113" s="25"/>
      <c r="K113" s="29"/>
      <c r="L113" s="36"/>
      <c r="M113" s="34"/>
      <c r="N113" s="25"/>
    </row>
    <row r="114" spans="5:16" ht="24.75" customHeight="1" x14ac:dyDescent="0.25">
      <c r="E114" s="37"/>
      <c r="F114" s="24"/>
      <c r="K114" s="29"/>
    </row>
    <row r="115" spans="5:16" ht="24.75" customHeight="1" x14ac:dyDescent="0.25">
      <c r="E115" s="37"/>
      <c r="F115" s="24"/>
      <c r="K115" s="29"/>
    </row>
    <row r="116" spans="5:16" ht="24.75" customHeight="1" x14ac:dyDescent="0.25">
      <c r="E116" s="37"/>
      <c r="F116" s="24"/>
      <c r="H116" s="26"/>
      <c r="K116" s="29"/>
      <c r="L116" s="30"/>
    </row>
    <row r="117" spans="5:16" ht="24.75" customHeight="1" x14ac:dyDescent="0.25">
      <c r="E117" s="37"/>
      <c r="F117" s="24"/>
      <c r="K117" s="29"/>
    </row>
    <row r="118" spans="5:16" ht="24.75" customHeight="1" x14ac:dyDescent="0.25">
      <c r="E118" s="37"/>
      <c r="F118" s="24"/>
      <c r="H118" s="26"/>
      <c r="K118" s="29"/>
      <c r="L118" s="30"/>
    </row>
    <row r="119" spans="5:16" ht="24.75" customHeight="1" x14ac:dyDescent="0.25">
      <c r="E119" s="37"/>
      <c r="F119" s="24"/>
      <c r="K119" s="29"/>
    </row>
    <row r="120" spans="5:16" ht="24.75" customHeight="1" x14ac:dyDescent="0.25">
      <c r="E120" s="37"/>
      <c r="F120" s="24"/>
      <c r="G120" s="25"/>
      <c r="H120" s="26"/>
      <c r="K120" s="29"/>
      <c r="L120" s="30"/>
      <c r="N120" s="25"/>
    </row>
    <row r="121" spans="5:16" ht="24.75" customHeight="1" x14ac:dyDescent="0.25">
      <c r="E121" s="37"/>
      <c r="F121" s="24"/>
      <c r="G121" s="25"/>
      <c r="H121" s="26"/>
      <c r="K121" s="29"/>
      <c r="L121" s="30"/>
      <c r="N121" s="25"/>
    </row>
    <row r="122" spans="5:16" ht="24.75" customHeight="1" x14ac:dyDescent="0.25">
      <c r="E122" s="37"/>
      <c r="F122" s="24"/>
      <c r="G122" s="25"/>
      <c r="H122" s="26"/>
      <c r="K122" s="29"/>
      <c r="L122" s="30"/>
      <c r="N122" s="25"/>
    </row>
    <row r="123" spans="5:16" ht="24.75" customHeight="1" x14ac:dyDescent="0.25">
      <c r="E123" s="37"/>
      <c r="F123" s="24"/>
      <c r="G123" s="25"/>
      <c r="H123" s="26"/>
      <c r="K123" s="29"/>
      <c r="L123" s="30"/>
      <c r="N123" s="25"/>
    </row>
    <row r="124" spans="5:16" ht="24.75" customHeight="1" x14ac:dyDescent="0.25">
      <c r="E124" s="37"/>
      <c r="F124" s="24"/>
      <c r="G124" s="25"/>
      <c r="H124" s="26"/>
      <c r="K124" s="29"/>
      <c r="L124" s="30"/>
      <c r="N124" s="25"/>
      <c r="P124" s="25"/>
    </row>
    <row r="125" spans="5:16" ht="24.75" customHeight="1" x14ac:dyDescent="0.25">
      <c r="E125" s="37"/>
      <c r="F125" s="24"/>
      <c r="G125" s="25"/>
      <c r="H125" s="26"/>
      <c r="K125" s="29"/>
      <c r="L125" s="30"/>
      <c r="N125" s="25"/>
    </row>
    <row r="126" spans="5:16" ht="24.75" customHeight="1" x14ac:dyDescent="0.25">
      <c r="E126" s="37"/>
      <c r="F126" s="24"/>
      <c r="H126" s="26"/>
      <c r="K126" s="29"/>
      <c r="L126" s="30"/>
      <c r="M126" s="34"/>
    </row>
    <row r="127" spans="5:16" ht="24.75" customHeight="1" x14ac:dyDescent="0.25">
      <c r="E127" s="37"/>
      <c r="F127" s="24"/>
      <c r="K127" s="29"/>
    </row>
    <row r="128" spans="5:16" ht="24.75" customHeight="1" x14ac:dyDescent="0.25">
      <c r="E128" s="37"/>
      <c r="F128" s="24"/>
      <c r="K128" s="29"/>
    </row>
    <row r="129" spans="1:76" ht="24.75" customHeight="1" x14ac:dyDescent="0.25">
      <c r="E129" s="37"/>
      <c r="F129" s="24"/>
      <c r="K129" s="29"/>
    </row>
    <row r="130" spans="1:76" ht="24.75" customHeight="1" x14ac:dyDescent="0.25">
      <c r="E130" s="37"/>
      <c r="F130" s="24"/>
      <c r="H130" s="26"/>
      <c r="K130" s="29"/>
      <c r="L130" s="30"/>
    </row>
    <row r="131" spans="1:76" ht="24.75" customHeight="1" x14ac:dyDescent="0.25">
      <c r="C131" s="33">
        <f t="shared" ref="C131:C136" si="4">O131</f>
        <v>0</v>
      </c>
      <c r="D131" s="33">
        <f t="shared" ref="D131:D136" si="5">R131</f>
        <v>0</v>
      </c>
      <c r="E131" s="37">
        <f t="shared" ref="E131:E136" si="6">G131</f>
        <v>0</v>
      </c>
      <c r="F131" s="24"/>
      <c r="H131" s="26"/>
      <c r="K131" s="29"/>
      <c r="L131" s="30"/>
    </row>
    <row r="132" spans="1:76" ht="24.75" customHeight="1" x14ac:dyDescent="0.25">
      <c r="C132" s="33">
        <f t="shared" si="4"/>
        <v>0</v>
      </c>
      <c r="D132" s="33">
        <f t="shared" si="5"/>
        <v>0</v>
      </c>
      <c r="E132" s="37">
        <f t="shared" si="6"/>
        <v>0</v>
      </c>
      <c r="F132" s="24"/>
      <c r="H132" s="26"/>
      <c r="K132" s="29"/>
      <c r="L132" s="30"/>
    </row>
    <row r="133" spans="1:76" ht="24.75" customHeight="1" x14ac:dyDescent="0.25">
      <c r="C133" s="33">
        <f t="shared" si="4"/>
        <v>0</v>
      </c>
      <c r="D133" s="33">
        <f t="shared" si="5"/>
        <v>0</v>
      </c>
      <c r="E133" s="37">
        <f t="shared" si="6"/>
        <v>0</v>
      </c>
      <c r="F133" s="24"/>
      <c r="H133" s="26"/>
      <c r="K133" s="29"/>
      <c r="L133" s="30"/>
      <c r="M133" s="34"/>
    </row>
    <row r="134" spans="1:76" ht="24.75" customHeight="1" x14ac:dyDescent="0.25">
      <c r="C134" s="33">
        <f t="shared" si="4"/>
        <v>0</v>
      </c>
      <c r="D134" s="33">
        <f t="shared" si="5"/>
        <v>0</v>
      </c>
      <c r="E134" s="37">
        <f t="shared" si="6"/>
        <v>0</v>
      </c>
      <c r="F134" s="24"/>
      <c r="K134" s="29"/>
    </row>
    <row r="135" spans="1:76" ht="24.75" customHeight="1" x14ac:dyDescent="0.25">
      <c r="C135" s="33">
        <f t="shared" si="4"/>
        <v>0</v>
      </c>
      <c r="D135" s="33">
        <f t="shared" si="5"/>
        <v>0</v>
      </c>
      <c r="E135" s="37">
        <f t="shared" si="6"/>
        <v>0</v>
      </c>
      <c r="F135" s="24"/>
      <c r="K135" s="29"/>
    </row>
    <row r="136" spans="1:76" ht="24.75" customHeight="1" x14ac:dyDescent="0.25">
      <c r="C136" s="33">
        <f t="shared" si="4"/>
        <v>0</v>
      </c>
      <c r="D136" s="33">
        <f t="shared" si="5"/>
        <v>0</v>
      </c>
      <c r="E136" s="37">
        <f t="shared" si="6"/>
        <v>0</v>
      </c>
      <c r="F136" s="24"/>
      <c r="H136" s="26"/>
      <c r="K136" s="29"/>
      <c r="L136" s="30"/>
      <c r="M136" s="34"/>
    </row>
    <row r="137" spans="1:76" s="45" customFormat="1" x14ac:dyDescent="0.25">
      <c r="A137" s="40"/>
      <c r="B137" s="40"/>
      <c r="C137" s="41"/>
      <c r="D137" s="41"/>
      <c r="E137" s="42"/>
      <c r="F137" s="49"/>
      <c r="G137" s="42"/>
      <c r="H137" s="43"/>
      <c r="I137" s="43"/>
      <c r="J137" s="42"/>
      <c r="K137" s="44"/>
      <c r="L137" s="42"/>
      <c r="M137" s="42"/>
      <c r="N137" s="42"/>
      <c r="O137" s="42"/>
      <c r="P137" s="42"/>
      <c r="Q137" s="42"/>
      <c r="R137" s="42"/>
      <c r="S137" s="17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</row>
    <row r="138" spans="1:76" s="45" customFormat="1" x14ac:dyDescent="0.25">
      <c r="A138" s="40"/>
      <c r="B138" s="40"/>
      <c r="C138" s="46"/>
      <c r="D138" s="41"/>
      <c r="E138" s="42"/>
      <c r="F138" s="49"/>
      <c r="G138" s="42"/>
      <c r="H138" s="43"/>
      <c r="I138" s="43"/>
      <c r="J138" s="42"/>
      <c r="K138" s="44"/>
      <c r="L138" s="42"/>
      <c r="M138" s="42"/>
      <c r="N138" s="42"/>
      <c r="O138" s="42"/>
      <c r="P138" s="42"/>
      <c r="Q138" s="42"/>
      <c r="R138" s="42"/>
      <c r="S138" s="17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</row>
    <row r="139" spans="1:76" s="45" customFormat="1" x14ac:dyDescent="0.25">
      <c r="A139" s="40"/>
      <c r="B139" s="40"/>
      <c r="C139" s="41"/>
      <c r="D139" s="41"/>
      <c r="E139" s="42"/>
      <c r="F139" s="49"/>
      <c r="G139" s="42"/>
      <c r="H139" s="43"/>
      <c r="I139" s="43"/>
      <c r="J139" s="42"/>
      <c r="K139" s="44"/>
      <c r="L139" s="42"/>
      <c r="M139" s="42"/>
      <c r="N139" s="42"/>
      <c r="O139" s="42"/>
      <c r="P139" s="42"/>
      <c r="Q139" s="42"/>
      <c r="R139" s="42"/>
      <c r="S139" s="17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</row>
  </sheetData>
  <autoFilter ref="A1:R136"/>
  <sortState ref="C2:S22">
    <sortCondition ref="D2:D22" customList="Poussins,Pupilles,Benjamins,Minimes,Féminines,Tandems hommes,Tandems mixtes,Cadets,Juniors,Espoirs,Séniors,Vétérans,Super vétérans,Anciens"/>
    <sortCondition ref="F2:F22"/>
  </sortState>
  <conditionalFormatting sqref="A1:A14">
    <cfRule type="cellIs" dxfId="23" priority="12" operator="equal">
      <formula>3</formula>
    </cfRule>
    <cfRule type="cellIs" dxfId="22" priority="13" operator="equal">
      <formula>2</formula>
    </cfRule>
    <cfRule type="cellIs" dxfId="21" priority="14" operator="equal">
      <formula>1</formula>
    </cfRule>
  </conditionalFormatting>
  <conditionalFormatting sqref="A2:A14">
    <cfRule type="cellIs" dxfId="20" priority="11" operator="between">
      <formula>1</formula>
      <formula>3</formula>
    </cfRule>
  </conditionalFormatting>
  <conditionalFormatting sqref="A2:A136">
    <cfRule type="cellIs" dxfId="19" priority="10" operator="between">
      <formula>1</formula>
      <formula>3</formula>
    </cfRule>
  </conditionalFormatting>
  <conditionalFormatting sqref="A15:A136">
    <cfRule type="cellIs" dxfId="18" priority="20" operator="between">
      <formula>1</formula>
      <formula>3</formula>
    </cfRule>
  </conditionalFormatting>
  <conditionalFormatting sqref="A15:A1048576 C137:D1048576 C15:C136">
    <cfRule type="cellIs" dxfId="17" priority="21" operator="equal">
      <formula>3</formula>
    </cfRule>
    <cfRule type="cellIs" dxfId="16" priority="22" operator="equal">
      <formula>2</formula>
    </cfRule>
    <cfRule type="cellIs" dxfId="15" priority="23" operator="equal">
      <formula>1</formula>
    </cfRule>
  </conditionalFormatting>
  <conditionalFormatting sqref="C2:F2">
    <cfRule type="cellIs" dxfId="14" priority="15" operator="between">
      <formula>1</formula>
      <formula>3</formula>
    </cfRule>
  </conditionalFormatting>
  <conditionalFormatting sqref="C1:D2 C3:C14 D3:D136">
    <cfRule type="cellIs" dxfId="13" priority="17" operator="equal">
      <formula>3</formula>
    </cfRule>
    <cfRule type="cellIs" dxfId="12" priority="18" operator="equal">
      <formula>2</formula>
    </cfRule>
    <cfRule type="cellIs" dxfId="11" priority="19" operator="equal">
      <formula>1</formula>
    </cfRule>
  </conditionalFormatting>
  <conditionalFormatting sqref="G30:G72">
    <cfRule type="containsText" dxfId="10" priority="24" operator="containsText" text="Course VTT 28km">
      <formula>NOT(ISERROR(SEARCH("Course VTT 28km",G30)))</formula>
    </cfRule>
  </conditionalFormatting>
  <conditionalFormatting sqref="I16:I29 N16:N58">
    <cfRule type="containsText" dxfId="9" priority="25" operator="containsText" text="Course VTT 28km">
      <formula>NOT(ISERROR(SEARCH("Course VTT 28km",I16)))</formula>
    </cfRule>
  </conditionalFormatting>
  <conditionalFormatting sqref="B1:B14">
    <cfRule type="cellIs" dxfId="8" priority="3" operator="equal">
      <formula>3</formula>
    </cfRule>
    <cfRule type="cellIs" dxfId="7" priority="4" operator="equal">
      <formula>2</formula>
    </cfRule>
    <cfRule type="cellIs" dxfId="6" priority="5" operator="equal">
      <formula>1</formula>
    </cfRule>
  </conditionalFormatting>
  <conditionalFormatting sqref="B2:B14">
    <cfRule type="cellIs" dxfId="5" priority="2" operator="between">
      <formula>1</formula>
      <formula>3</formula>
    </cfRule>
  </conditionalFormatting>
  <conditionalFormatting sqref="B2:B136">
    <cfRule type="cellIs" dxfId="4" priority="1" operator="between">
      <formula>1</formula>
      <formula>3</formula>
    </cfRule>
  </conditionalFormatting>
  <conditionalFormatting sqref="B15:B136">
    <cfRule type="cellIs" dxfId="3" priority="6" operator="between">
      <formula>1</formula>
      <formula>3</formula>
    </cfRule>
  </conditionalFormatting>
  <conditionalFormatting sqref="B15:B1048576">
    <cfRule type="cellIs" dxfId="2" priority="7" operator="equal">
      <formula>3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70866141732283472" right="0.70866141732283472" top="0.74803149606299213" bottom="0.74803149606299213" header="0.51181102362204722" footer="0.51181102362204722"/>
  <pageSetup paperSize="8" scale="71" orientation="landscape" verticalDpi="300" r:id="rId1"/>
  <ignoredErrors>
    <ignoredError sqref="B2: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SAISIE CLASST COURSES Pou à Min</vt:lpstr>
      <vt:lpstr>'SAISIE CLASST COURSES Pou à Min'!Impression_des_titres</vt:lpstr>
      <vt:lpstr>'SAISIE CLASST COURSES Pou à Min'!Zone_d_impression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ARNAUD</dc:creator>
  <cp:lastModifiedBy>Gilles ARNAUD</cp:lastModifiedBy>
  <cp:lastPrinted>2024-09-29T10:15:46Z</cp:lastPrinted>
  <dcterms:created xsi:type="dcterms:W3CDTF">2024-09-28T05:24:30Z</dcterms:created>
  <dcterms:modified xsi:type="dcterms:W3CDTF">2024-09-30T06:59:36Z</dcterms:modified>
</cp:coreProperties>
</file>